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640" activeTab="0"/>
  </bookViews>
  <sheets>
    <sheet name="Sheet1" sheetId="1" r:id="rId1"/>
  </sheets>
  <definedNames>
    <definedName name="_xlnm._FilterDatabase" localSheetId="0" hidden="1">'Sheet1'!$A$5:$R$110</definedName>
    <definedName name="_xlnm.Print_Area" localSheetId="0">'Sheet1'!$A$1:$Y$121</definedName>
  </definedNames>
  <calcPr fullCalcOnLoad="1"/>
</workbook>
</file>

<file path=xl/sharedStrings.xml><?xml version="1.0" encoding="utf-8"?>
<sst xmlns="http://schemas.openxmlformats.org/spreadsheetml/2006/main" count="534" uniqueCount="135">
  <si>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</si>
  <si>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</si>
  <si>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</si>
  <si>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</si>
  <si>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</si>
  <si>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</si>
  <si>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</si>
  <si>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</si>
  <si>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</si>
  <si>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</si>
  <si>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</si>
  <si>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</si>
  <si>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</si>
  <si>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</si>
  <si>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</si>
  <si>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</si>
  <si>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</si>
  <si>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</si>
  <si>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</si>
  <si>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</si>
  <si>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</si>
  <si>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</si>
  <si>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</si>
  <si>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</si>
  <si>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</si>
  <si>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</si>
  <si>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</si>
  <si>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</si>
  <si>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</si>
  <si>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</si>
  <si>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</si>
  <si>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</si>
  <si>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</si>
  <si>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</si>
  <si>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</si>
  <si>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</si>
  <si>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</si>
  <si>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</si>
  <si>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</si>
  <si>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</si>
  <si>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</si>
  <si>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</si>
  <si>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</si>
  <si>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</si>
  <si>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</si>
  <si>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</si>
  <si>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</si>
  <si>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</si>
  <si>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</si>
  <si>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</si>
  <si>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</si>
  <si>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</si>
  <si>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</si>
  <si>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</si>
  <si>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</si>
  <si>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</si>
  <si>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</si>
  <si>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</si>
  <si>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</si>
  <si>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</si>
  <si>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</si>
  <si>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</si>
  <si>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</si>
  <si>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</si>
  <si>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</si>
  <si>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</si>
  <si>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</si>
  <si>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</si>
  <si>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</si>
  <si>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</si>
  <si>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</si>
  <si>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</si>
  <si>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</si>
  <si>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</si>
  <si>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</si>
  <si>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</si>
  <si>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</si>
  <si>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</si>
  <si>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</si>
  <si>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</si>
  <si>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</si>
  <si>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</si>
  <si>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</si>
  <si>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</si>
  <si>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</si>
  <si>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</si>
  <si>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</si>
  <si>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</si>
  <si>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</si>
  <si>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</si>
  <si>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</si>
  <si>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</si>
  <si>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</si>
  <si>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</si>
  <si>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</si>
  <si>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221</t>
  </si>
  <si>
    <t>studio</t>
  </si>
  <si>
    <t>one bedroom</t>
  </si>
  <si>
    <t>two bedrooms</t>
  </si>
  <si>
    <t>two messonete</t>
  </si>
  <si>
    <t>south</t>
  </si>
  <si>
    <t>north</t>
  </si>
  <si>
    <t>north-east</t>
  </si>
  <si>
    <t>east-north</t>
  </si>
  <si>
    <t>east-south</t>
  </si>
  <si>
    <t>south-west</t>
  </si>
  <si>
    <t>south-east</t>
  </si>
  <si>
    <t>west</t>
  </si>
  <si>
    <t>east</t>
  </si>
  <si>
    <t>west-north</t>
  </si>
  <si>
    <t>noth-east</t>
  </si>
  <si>
    <t>north-west</t>
  </si>
  <si>
    <t>Common parts, sq.m.</t>
  </si>
  <si>
    <t>Area, sq.m.</t>
  </si>
  <si>
    <t>View</t>
  </si>
  <si>
    <t>Type</t>
  </si>
  <si>
    <t>Floor</t>
  </si>
  <si>
    <t>Apartment</t>
  </si>
  <si>
    <t>ground</t>
  </si>
  <si>
    <t>first</t>
  </si>
  <si>
    <t>second</t>
  </si>
  <si>
    <t>third</t>
  </si>
  <si>
    <t>fourth</t>
  </si>
  <si>
    <t>third/fourth</t>
  </si>
  <si>
    <t>Status</t>
  </si>
  <si>
    <t>Total Area, sq.m.</t>
  </si>
  <si>
    <t>Available</t>
  </si>
  <si>
    <t>Sold</t>
  </si>
  <si>
    <t>studio/ 1 bed**</t>
  </si>
  <si>
    <t>Reserved</t>
  </si>
  <si>
    <t>Price Euro/m2</t>
  </si>
  <si>
    <t>Total Price</t>
  </si>
  <si>
    <t xml:space="preserve">LEGEND: </t>
  </si>
  <si>
    <t xml:space="preserve"> </t>
  </si>
  <si>
    <t>studio/ 1 bed** - the units marked as “studio/ 1 bed**” are studios which can be turned into a 1 bed apartment at no additional charge for the client.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</si>
</sst>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[$€-2]\ #,##0"/>
    <numFmt numFmtId="183" formatCode="[$€-2]\ #,##0.00"/>
  </numFmts>
  <fonts count="2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6"/>
      <name val="Arial"/>
      <family val="2"/>
    </font>
    <font>
      <b/>
      <sz val="9"/>
      <name val="Arial"/>
      <family val="2"/>
    </font>
    <font>
      <sz val="9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" fontId="0" fillId="0" borderId="0" xfId="0" applyNumberFormat="1" applyFont="1" applyAlignment="1">
      <alignment horizontal="center"/>
    </xf>
    <xf numFmtId="18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22" borderId="11" xfId="0" applyFont="1" applyFill="1" applyBorder="1" applyAlignment="1">
      <alignment horizontal="center" vertical="center"/>
    </xf>
    <xf numFmtId="2" fontId="1" fillId="22" borderId="11" xfId="0" applyNumberFormat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2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8" fillId="22" borderId="17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2" fontId="7" fillId="8" borderId="20" xfId="0" applyNumberFormat="1" applyFont="1" applyFill="1" applyBorder="1" applyAlignment="1">
      <alignment horizontal="center" vertical="center" wrapText="1"/>
    </xf>
    <xf numFmtId="2" fontId="7" fillId="8" borderId="2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22" borderId="11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2" fontId="0" fillId="24" borderId="11" xfId="0" applyNumberFormat="1" applyFont="1" applyFill="1" applyBorder="1" applyAlignment="1">
      <alignment horizontal="center" vertical="center"/>
    </xf>
    <xf numFmtId="2" fontId="1" fillId="24" borderId="11" xfId="0" applyNumberFormat="1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1" fillId="17" borderId="13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2" fontId="0" fillId="17" borderId="11" xfId="0" applyNumberFormat="1" applyFont="1" applyFill="1" applyBorder="1" applyAlignment="1">
      <alignment horizontal="center" vertical="center"/>
    </xf>
    <xf numFmtId="2" fontId="1" fillId="17" borderId="1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6" fillId="17" borderId="17" xfId="0" applyFont="1" applyFill="1" applyBorder="1" applyAlignment="1">
      <alignment horizontal="center" vertical="center"/>
    </xf>
    <xf numFmtId="2" fontId="7" fillId="8" borderId="22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24" borderId="24" xfId="0" applyNumberFormat="1" applyFont="1" applyFill="1" applyBorder="1" applyAlignment="1">
      <alignment horizontal="center" vertical="center"/>
    </xf>
    <xf numFmtId="2" fontId="1" fillId="17" borderId="24" xfId="0" applyNumberFormat="1" applyFont="1" applyFill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1" fontId="1" fillId="22" borderId="24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2" fontId="1" fillId="0" borderId="0" xfId="0" applyNumberFormat="1" applyFont="1" applyFill="1" applyBorder="1" applyAlignment="1">
      <alignment horizontal="center"/>
    </xf>
    <xf numFmtId="182" fontId="0" fillId="0" borderId="0" xfId="0" applyNumberFormat="1" applyFont="1" applyFill="1" applyAlignment="1">
      <alignment horizontal="center"/>
    </xf>
    <xf numFmtId="18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 horizontal="center" vertical="center"/>
    </xf>
    <xf numFmtId="2" fontId="2" fillId="25" borderId="0" xfId="0" applyNumberFormat="1" applyFont="1" applyFill="1" applyBorder="1" applyAlignment="1">
      <alignment horizontal="center"/>
    </xf>
    <xf numFmtId="182" fontId="2" fillId="25" borderId="0" xfId="0" applyNumberFormat="1" applyFont="1" applyFill="1" applyBorder="1" applyAlignment="1">
      <alignment horizontal="center"/>
    </xf>
    <xf numFmtId="182" fontId="1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" fontId="1" fillId="17" borderId="24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7" fillId="8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22" borderId="24" xfId="0" applyNumberFormat="1" applyFont="1" applyFill="1" applyBorder="1" applyAlignment="1">
      <alignment horizontal="center" vertical="center"/>
    </xf>
    <xf numFmtId="0" fontId="1" fillId="24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17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25" borderId="0" xfId="0" applyNumberFormat="1" applyFont="1" applyFill="1" applyBorder="1" applyAlignment="1">
      <alignment horizontal="center"/>
    </xf>
    <xf numFmtId="0" fontId="2" fillId="2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" fontId="1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2" fillId="25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showGridLines="0" tabSelected="1" zoomScalePageLayoutView="0" workbookViewId="0" topLeftCell="A41">
      <selection activeCell="A2" sqref="A2:R2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12.421875" style="0" customWidth="1"/>
    <col min="4" max="4" width="9.7109375" style="0" customWidth="1"/>
    <col min="5" max="5" width="8.140625" style="0" customWidth="1"/>
    <col min="6" max="6" width="10.7109375" style="0" customWidth="1"/>
    <col min="7" max="7" width="9.7109375" style="0" customWidth="1"/>
    <col min="8" max="8" width="9.7109375" style="100" customWidth="1"/>
    <col min="9" max="9" width="9.7109375" style="0" customWidth="1"/>
    <col min="10" max="10" width="11.421875" style="0" customWidth="1"/>
    <col min="11" max="11" width="11.00390625" style="0" customWidth="1"/>
    <col min="12" max="12" width="11.28125" style="0" customWidth="1"/>
    <col min="13" max="13" width="11.57421875" style="0" customWidth="1"/>
    <col min="14" max="14" width="11.421875" style="0" customWidth="1"/>
    <col min="15" max="15" width="12.00390625" style="0" customWidth="1"/>
    <col min="16" max="16" width="10.8515625" style="0" customWidth="1"/>
    <col min="17" max="17" width="10.28125" style="0" customWidth="1"/>
    <col min="18" max="18" width="15.7109375" style="0" customWidth="1"/>
  </cols>
  <sheetData>
    <row r="1" spans="1:16" ht="18" customHeight="1">
      <c r="A1" s="55"/>
      <c r="B1" s="55"/>
      <c r="C1" s="55"/>
      <c r="D1" s="56"/>
      <c r="E1" s="54"/>
      <c r="F1" s="21"/>
      <c r="G1" s="21"/>
      <c r="H1" s="85"/>
      <c r="I1" s="21"/>
      <c r="J1" s="21"/>
      <c r="K1" s="21"/>
      <c r="L1" s="21"/>
      <c r="M1" s="21"/>
      <c r="N1" s="11"/>
      <c r="O1" s="11"/>
      <c r="P1" s="12"/>
    </row>
    <row r="2" spans="1:18" ht="42.7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0" ht="45" customHeight="1">
      <c r="A3" s="27" t="s">
        <v>117</v>
      </c>
      <c r="B3" s="28" t="s">
        <v>116</v>
      </c>
      <c r="C3" s="29" t="s">
        <v>115</v>
      </c>
      <c r="D3" s="29" t="s">
        <v>114</v>
      </c>
      <c r="E3" s="28" t="s">
        <v>113</v>
      </c>
      <c r="F3" s="29" t="s">
        <v>112</v>
      </c>
      <c r="G3" s="29" t="s">
        <v>125</v>
      </c>
      <c r="H3" s="86" t="s">
        <v>130</v>
      </c>
      <c r="I3" s="46" t="s">
        <v>131</v>
      </c>
      <c r="J3" s="30" t="s">
        <v>124</v>
      </c>
    </row>
    <row r="4" spans="1:10" ht="12.75" customHeight="1">
      <c r="A4" s="15"/>
      <c r="B4" s="5"/>
      <c r="C4" s="6"/>
      <c r="D4" s="6"/>
      <c r="E4" s="7"/>
      <c r="F4" s="6"/>
      <c r="G4" s="6"/>
      <c r="H4" s="87"/>
      <c r="I4" s="47"/>
      <c r="J4" s="22"/>
    </row>
    <row r="5" spans="1:10" ht="20.25" customHeight="1">
      <c r="A5" s="25" t="s">
        <v>0</v>
      </c>
      <c r="B5" s="8" t="s">
        <v>118</v>
      </c>
      <c r="C5" s="31" t="s">
        <v>96</v>
      </c>
      <c r="D5" s="9" t="s">
        <v>100</v>
      </c>
      <c r="E5" s="8">
        <v>29.43</v>
      </c>
      <c r="F5" s="9">
        <v>5.254197824407061</v>
      </c>
      <c r="G5" s="9">
        <v>34.684197824407065</v>
      </c>
      <c r="H5" s="88"/>
      <c r="I5" s="48"/>
      <c r="J5" s="23" t="s">
        <v>127</v>
      </c>
    </row>
    <row r="6" spans="1:10" ht="12.75">
      <c r="A6" s="16" t="s">
        <v>1</v>
      </c>
      <c r="B6" s="8" t="s">
        <v>118</v>
      </c>
      <c r="C6" s="31" t="s">
        <v>96</v>
      </c>
      <c r="D6" s="9" t="s">
        <v>101</v>
      </c>
      <c r="E6" s="8">
        <v>35.41</v>
      </c>
      <c r="F6" s="9">
        <v>6.32181940068821</v>
      </c>
      <c r="G6" s="9">
        <v>41.73181940068821</v>
      </c>
      <c r="H6" s="88"/>
      <c r="I6" s="48"/>
      <c r="J6" s="23" t="s">
        <v>127</v>
      </c>
    </row>
    <row r="7" spans="1:10" ht="12.75">
      <c r="A7" s="17" t="s">
        <v>2</v>
      </c>
      <c r="B7" s="13" t="s">
        <v>118</v>
      </c>
      <c r="C7" s="32" t="s">
        <v>96</v>
      </c>
      <c r="D7" s="14" t="s">
        <v>100</v>
      </c>
      <c r="E7" s="13">
        <v>33.44</v>
      </c>
      <c r="F7" s="14">
        <v>5.9701112894384005</v>
      </c>
      <c r="G7" s="14">
        <v>39.4101112894384</v>
      </c>
      <c r="H7" s="89">
        <v>850</v>
      </c>
      <c r="I7" s="52">
        <f>G7*H7</f>
        <v>33498.59459602264</v>
      </c>
      <c r="J7" s="26" t="s">
        <v>126</v>
      </c>
    </row>
    <row r="8" spans="1:10" ht="12.75">
      <c r="A8" s="17" t="s">
        <v>3</v>
      </c>
      <c r="B8" s="13" t="s">
        <v>118</v>
      </c>
      <c r="C8" s="32" t="s">
        <v>96</v>
      </c>
      <c r="D8" s="14" t="s">
        <v>101</v>
      </c>
      <c r="E8" s="13">
        <v>29.64</v>
      </c>
      <c r="F8" s="14">
        <v>5.291689552002219</v>
      </c>
      <c r="G8" s="14">
        <v>34.93168955200222</v>
      </c>
      <c r="H8" s="89">
        <v>850</v>
      </c>
      <c r="I8" s="52">
        <f>G8*H8</f>
        <v>29691.936119201884</v>
      </c>
      <c r="J8" s="26" t="s">
        <v>126</v>
      </c>
    </row>
    <row r="9" spans="1:10" ht="12.75">
      <c r="A9" s="17" t="s">
        <v>4</v>
      </c>
      <c r="B9" s="13" t="s">
        <v>118</v>
      </c>
      <c r="C9" s="32" t="s">
        <v>96</v>
      </c>
      <c r="D9" s="14" t="s">
        <v>100</v>
      </c>
      <c r="E9" s="13">
        <v>28.79</v>
      </c>
      <c r="F9" s="14">
        <v>5.139937321259914</v>
      </c>
      <c r="G9" s="14">
        <v>33.929937321259914</v>
      </c>
      <c r="H9" s="89">
        <v>850</v>
      </c>
      <c r="I9" s="52">
        <f>G9*H9</f>
        <v>28840.446723070927</v>
      </c>
      <c r="J9" s="26" t="s">
        <v>126</v>
      </c>
    </row>
    <row r="10" spans="1:10" ht="12.75">
      <c r="A10" s="16" t="s">
        <v>5</v>
      </c>
      <c r="B10" s="8" t="s">
        <v>118</v>
      </c>
      <c r="C10" s="31" t="s">
        <v>97</v>
      </c>
      <c r="D10" s="9" t="s">
        <v>101</v>
      </c>
      <c r="E10" s="8">
        <v>47.22</v>
      </c>
      <c r="F10" s="9">
        <v>8.430282747825396</v>
      </c>
      <c r="G10" s="9">
        <v>55.65028274782539</v>
      </c>
      <c r="H10" s="88"/>
      <c r="I10" s="48"/>
      <c r="J10" s="23" t="s">
        <v>127</v>
      </c>
    </row>
    <row r="11" spans="1:10" ht="12.75">
      <c r="A11" s="17" t="s">
        <v>6</v>
      </c>
      <c r="B11" s="13" t="s">
        <v>118</v>
      </c>
      <c r="C11" s="32" t="s">
        <v>97</v>
      </c>
      <c r="D11" s="14" t="s">
        <v>100</v>
      </c>
      <c r="E11" s="13">
        <v>49.56</v>
      </c>
      <c r="F11" s="14">
        <v>8.848047712457152</v>
      </c>
      <c r="G11" s="14">
        <v>58.408047712457154</v>
      </c>
      <c r="H11" s="89">
        <v>850</v>
      </c>
      <c r="I11" s="52">
        <f>G11*H11</f>
        <v>49646.840555588584</v>
      </c>
      <c r="J11" s="26" t="s">
        <v>126</v>
      </c>
    </row>
    <row r="12" spans="1:10" ht="12.75">
      <c r="A12" s="17" t="s">
        <v>7</v>
      </c>
      <c r="B12" s="13" t="s">
        <v>118</v>
      </c>
      <c r="C12" s="32" t="s">
        <v>96</v>
      </c>
      <c r="D12" s="14" t="s">
        <v>101</v>
      </c>
      <c r="E12" s="13">
        <v>37.82</v>
      </c>
      <c r="F12" s="14">
        <v>6.752081607851684</v>
      </c>
      <c r="G12" s="14">
        <v>44.572081607851686</v>
      </c>
      <c r="H12" s="89">
        <v>850</v>
      </c>
      <c r="I12" s="52">
        <f>G12*H12</f>
        <v>37886.269366673936</v>
      </c>
      <c r="J12" s="26" t="s">
        <v>126</v>
      </c>
    </row>
    <row r="13" spans="1:10" ht="12.75">
      <c r="A13" s="17" t="s">
        <v>8</v>
      </c>
      <c r="B13" s="13" t="s">
        <v>118</v>
      </c>
      <c r="C13" s="13" t="s">
        <v>96</v>
      </c>
      <c r="D13" s="14" t="s">
        <v>100</v>
      </c>
      <c r="E13" s="13">
        <v>38.59</v>
      </c>
      <c r="F13" s="14">
        <v>6.889551275700595</v>
      </c>
      <c r="G13" s="14">
        <v>45.4795512757006</v>
      </c>
      <c r="H13" s="89">
        <v>850</v>
      </c>
      <c r="I13" s="52">
        <f>G13*H13</f>
        <v>38657.61858434551</v>
      </c>
      <c r="J13" s="26" t="s">
        <v>126</v>
      </c>
    </row>
    <row r="14" spans="1:10" ht="12.75">
      <c r="A14" s="17" t="s">
        <v>9</v>
      </c>
      <c r="B14" s="13" t="s">
        <v>118</v>
      </c>
      <c r="C14" s="13" t="s">
        <v>96</v>
      </c>
      <c r="D14" s="14" t="s">
        <v>103</v>
      </c>
      <c r="E14" s="13">
        <v>40.37</v>
      </c>
      <c r="F14" s="14">
        <v>7.207338300078595</v>
      </c>
      <c r="G14" s="14">
        <v>47.577338300078594</v>
      </c>
      <c r="H14" s="89">
        <v>850</v>
      </c>
      <c r="I14" s="52">
        <f>G14*H14</f>
        <v>40440.73755506681</v>
      </c>
      <c r="J14" s="26" t="s">
        <v>126</v>
      </c>
    </row>
    <row r="15" spans="1:10" ht="12.75">
      <c r="A15" s="16" t="s">
        <v>10</v>
      </c>
      <c r="B15" s="8" t="s">
        <v>118</v>
      </c>
      <c r="C15" s="31" t="s">
        <v>128</v>
      </c>
      <c r="D15" s="9" t="s">
        <v>104</v>
      </c>
      <c r="E15" s="8">
        <v>46.38</v>
      </c>
      <c r="F15" s="9">
        <v>8.280315837444768</v>
      </c>
      <c r="G15" s="9">
        <v>54.66031583744477</v>
      </c>
      <c r="H15" s="88"/>
      <c r="I15" s="48"/>
      <c r="J15" s="23" t="s">
        <v>127</v>
      </c>
    </row>
    <row r="16" spans="1:10" ht="12.75">
      <c r="A16" s="17" t="s">
        <v>11</v>
      </c>
      <c r="B16" s="13" t="s">
        <v>119</v>
      </c>
      <c r="C16" s="32" t="s">
        <v>98</v>
      </c>
      <c r="D16" s="14" t="s">
        <v>105</v>
      </c>
      <c r="E16" s="13">
        <v>61.57</v>
      </c>
      <c r="F16" s="14">
        <v>10.992217466827821</v>
      </c>
      <c r="G16" s="14">
        <v>72.56221746682782</v>
      </c>
      <c r="H16" s="89">
        <v>900</v>
      </c>
      <c r="I16" s="52">
        <f>G16*H16</f>
        <v>65305.99572014504</v>
      </c>
      <c r="J16" s="26" t="s">
        <v>126</v>
      </c>
    </row>
    <row r="17" spans="1:10" ht="12.75">
      <c r="A17" s="17" t="s">
        <v>12</v>
      </c>
      <c r="B17" s="13" t="s">
        <v>119</v>
      </c>
      <c r="C17" s="32" t="s">
        <v>98</v>
      </c>
      <c r="D17" s="14" t="s">
        <v>106</v>
      </c>
      <c r="E17" s="13">
        <v>67.57</v>
      </c>
      <c r="F17" s="14">
        <v>12.063409683832317</v>
      </c>
      <c r="G17" s="14">
        <v>79.63340968383231</v>
      </c>
      <c r="H17" s="89">
        <v>900</v>
      </c>
      <c r="I17" s="52">
        <f>G17*H17</f>
        <v>71670.06871544909</v>
      </c>
      <c r="J17" s="26" t="s">
        <v>126</v>
      </c>
    </row>
    <row r="18" spans="1:10" ht="12.75">
      <c r="A18" s="17" t="s">
        <v>13</v>
      </c>
      <c r="B18" s="13" t="s">
        <v>119</v>
      </c>
      <c r="C18" s="32" t="s">
        <v>96</v>
      </c>
      <c r="D18" s="14" t="s">
        <v>107</v>
      </c>
      <c r="E18" s="13">
        <v>27.72</v>
      </c>
      <c r="F18" s="14">
        <v>4.948908042560779</v>
      </c>
      <c r="G18" s="14">
        <v>32.66890804256078</v>
      </c>
      <c r="H18" s="89">
        <v>900</v>
      </c>
      <c r="I18" s="52">
        <f>G18*H18</f>
        <v>29402.017238304703</v>
      </c>
      <c r="J18" s="26" t="s">
        <v>126</v>
      </c>
    </row>
    <row r="19" spans="1:10" ht="12.75">
      <c r="A19" s="16" t="s">
        <v>14</v>
      </c>
      <c r="B19" s="34" t="s">
        <v>119</v>
      </c>
      <c r="C19" s="35" t="s">
        <v>97</v>
      </c>
      <c r="D19" s="36" t="s">
        <v>108</v>
      </c>
      <c r="E19" s="34">
        <v>59.07</v>
      </c>
      <c r="F19" s="36">
        <v>10.54588737640928</v>
      </c>
      <c r="G19" s="36">
        <v>69.61588737640928</v>
      </c>
      <c r="H19" s="90"/>
      <c r="I19" s="49"/>
      <c r="J19" s="37" t="s">
        <v>127</v>
      </c>
    </row>
    <row r="20" spans="1:10" ht="12.75">
      <c r="A20" s="16" t="s">
        <v>15</v>
      </c>
      <c r="B20" s="8" t="s">
        <v>119</v>
      </c>
      <c r="C20" s="31" t="s">
        <v>96</v>
      </c>
      <c r="D20" s="9" t="s">
        <v>107</v>
      </c>
      <c r="E20" s="8">
        <v>26.31</v>
      </c>
      <c r="F20" s="9">
        <v>4.6971778715647226</v>
      </c>
      <c r="G20" s="9">
        <v>31.00717787156472</v>
      </c>
      <c r="H20" s="88"/>
      <c r="I20" s="48"/>
      <c r="J20" s="23" t="s">
        <v>127</v>
      </c>
    </row>
    <row r="21" spans="1:12" ht="12.75">
      <c r="A21" s="16" t="s">
        <v>16</v>
      </c>
      <c r="B21" s="8" t="s">
        <v>119</v>
      </c>
      <c r="C21" s="31" t="s">
        <v>96</v>
      </c>
      <c r="D21" s="9" t="s">
        <v>109</v>
      </c>
      <c r="E21" s="8">
        <v>37.5</v>
      </c>
      <c r="F21" s="9">
        <v>6.694951356278111</v>
      </c>
      <c r="G21" s="9">
        <v>44.19495135627811</v>
      </c>
      <c r="H21" s="88"/>
      <c r="I21" s="48"/>
      <c r="J21" s="23" t="s">
        <v>127</v>
      </c>
      <c r="L21" s="44"/>
    </row>
    <row r="22" spans="1:10" ht="12.75">
      <c r="A22" s="78" t="s">
        <v>17</v>
      </c>
      <c r="B22" s="79" t="s">
        <v>119</v>
      </c>
      <c r="C22" s="80" t="s">
        <v>97</v>
      </c>
      <c r="D22" s="81" t="s">
        <v>109</v>
      </c>
      <c r="E22" s="79">
        <v>49.14</v>
      </c>
      <c r="F22" s="81">
        <v>8.773064257266837</v>
      </c>
      <c r="G22" s="81">
        <v>57.91306425726684</v>
      </c>
      <c r="H22" s="91"/>
      <c r="I22" s="82"/>
      <c r="J22" s="83" t="s">
        <v>127</v>
      </c>
    </row>
    <row r="23" spans="1:10" ht="12.75">
      <c r="A23" s="17" t="s">
        <v>18</v>
      </c>
      <c r="B23" s="13" t="s">
        <v>119</v>
      </c>
      <c r="C23" s="32" t="s">
        <v>96</v>
      </c>
      <c r="D23" s="14" t="s">
        <v>101</v>
      </c>
      <c r="E23" s="13">
        <v>27.31</v>
      </c>
      <c r="F23" s="14">
        <v>4.875709907732139</v>
      </c>
      <c r="G23" s="14">
        <v>32.18570990773214</v>
      </c>
      <c r="H23" s="89">
        <v>900</v>
      </c>
      <c r="I23" s="52">
        <f>G23*H23</f>
        <v>28967.138916958924</v>
      </c>
      <c r="J23" s="26" t="s">
        <v>126</v>
      </c>
    </row>
    <row r="24" spans="1:10" ht="12.75">
      <c r="A24" s="40" t="s">
        <v>19</v>
      </c>
      <c r="B24" s="41" t="s">
        <v>119</v>
      </c>
      <c r="C24" s="42" t="s">
        <v>96</v>
      </c>
      <c r="D24" s="43" t="s">
        <v>101</v>
      </c>
      <c r="E24" s="41">
        <v>28.19</v>
      </c>
      <c r="F24" s="43">
        <v>5.032818099559465</v>
      </c>
      <c r="G24" s="43">
        <v>33.22281809955947</v>
      </c>
      <c r="H24" s="92"/>
      <c r="I24" s="84"/>
      <c r="J24" s="45" t="s">
        <v>129</v>
      </c>
    </row>
    <row r="25" spans="1:10" ht="12.75">
      <c r="A25" s="17" t="s">
        <v>20</v>
      </c>
      <c r="B25" s="13" t="s">
        <v>119</v>
      </c>
      <c r="C25" s="32" t="s">
        <v>97</v>
      </c>
      <c r="D25" s="14" t="s">
        <v>100</v>
      </c>
      <c r="E25" s="13">
        <v>53.41</v>
      </c>
      <c r="F25" s="14">
        <v>9.535396051701703</v>
      </c>
      <c r="G25" s="14">
        <v>62.9453960517017</v>
      </c>
      <c r="H25" s="89">
        <v>900</v>
      </c>
      <c r="I25" s="52">
        <f>G25*H25</f>
        <v>56650.85644653153</v>
      </c>
      <c r="J25" s="26" t="s">
        <v>126</v>
      </c>
    </row>
    <row r="26" spans="1:10" ht="12.75">
      <c r="A26" s="40" t="s">
        <v>21</v>
      </c>
      <c r="B26" s="41" t="s">
        <v>119</v>
      </c>
      <c r="C26" s="41" t="s">
        <v>96</v>
      </c>
      <c r="D26" s="43" t="s">
        <v>101</v>
      </c>
      <c r="E26" s="41">
        <v>28.74</v>
      </c>
      <c r="F26" s="43">
        <v>5.1310107194515435</v>
      </c>
      <c r="G26" s="43">
        <v>33.87101071945154</v>
      </c>
      <c r="H26" s="92"/>
      <c r="I26" s="50"/>
      <c r="J26" s="45" t="s">
        <v>129</v>
      </c>
    </row>
    <row r="27" spans="1:10" ht="12.75">
      <c r="A27" s="78" t="s">
        <v>22</v>
      </c>
      <c r="B27" s="79" t="s">
        <v>119</v>
      </c>
      <c r="C27" s="80" t="s">
        <v>97</v>
      </c>
      <c r="D27" s="81" t="s">
        <v>101</v>
      </c>
      <c r="E27" s="79">
        <v>49.69</v>
      </c>
      <c r="F27" s="81">
        <v>8.871256877158915</v>
      </c>
      <c r="G27" s="81">
        <v>58.56125687715891</v>
      </c>
      <c r="H27" s="91"/>
      <c r="I27" s="82"/>
      <c r="J27" s="83" t="s">
        <v>127</v>
      </c>
    </row>
    <row r="28" spans="1:10" ht="12.75">
      <c r="A28" s="38" t="s">
        <v>23</v>
      </c>
      <c r="B28" s="34" t="s">
        <v>119</v>
      </c>
      <c r="C28" s="35" t="s">
        <v>97</v>
      </c>
      <c r="D28" s="36" t="s">
        <v>100</v>
      </c>
      <c r="E28" s="34">
        <v>49.69</v>
      </c>
      <c r="F28" s="36">
        <v>8.871256877158915</v>
      </c>
      <c r="G28" s="36">
        <v>58.56125687715891</v>
      </c>
      <c r="H28" s="90"/>
      <c r="I28" s="49"/>
      <c r="J28" s="37" t="s">
        <v>127</v>
      </c>
    </row>
    <row r="29" spans="1:10" ht="12.75">
      <c r="A29" s="17" t="s">
        <v>24</v>
      </c>
      <c r="B29" s="13" t="s">
        <v>119</v>
      </c>
      <c r="C29" s="13" t="s">
        <v>96</v>
      </c>
      <c r="D29" s="14" t="s">
        <v>101</v>
      </c>
      <c r="E29" s="13">
        <v>38.03</v>
      </c>
      <c r="F29" s="14">
        <v>6.789573335446842</v>
      </c>
      <c r="G29" s="14">
        <v>44.81957333544684</v>
      </c>
      <c r="H29" s="89">
        <v>900</v>
      </c>
      <c r="I29" s="52">
        <f>G29*H29</f>
        <v>40337.616001902155</v>
      </c>
      <c r="J29" s="26" t="s">
        <v>126</v>
      </c>
    </row>
    <row r="30" spans="1:10" ht="12.75">
      <c r="A30" s="17" t="s">
        <v>25</v>
      </c>
      <c r="B30" s="13" t="s">
        <v>119</v>
      </c>
      <c r="C30" s="13" t="s">
        <v>96</v>
      </c>
      <c r="D30" s="14" t="s">
        <v>100</v>
      </c>
      <c r="E30" s="13">
        <v>38.03</v>
      </c>
      <c r="F30" s="14">
        <v>6.789573335446842</v>
      </c>
      <c r="G30" s="14">
        <v>44.81957333544684</v>
      </c>
      <c r="H30" s="89">
        <v>900</v>
      </c>
      <c r="I30" s="52">
        <f>G30*H30</f>
        <v>40337.616001902155</v>
      </c>
      <c r="J30" s="26" t="s">
        <v>126</v>
      </c>
    </row>
    <row r="31" spans="1:10" ht="12.75">
      <c r="A31" s="17" t="s">
        <v>26</v>
      </c>
      <c r="B31" s="13" t="s">
        <v>119</v>
      </c>
      <c r="C31" s="32" t="s">
        <v>128</v>
      </c>
      <c r="D31" s="14" t="s">
        <v>101</v>
      </c>
      <c r="E31" s="13">
        <v>44.79</v>
      </c>
      <c r="F31" s="14">
        <v>7.9964498999385745</v>
      </c>
      <c r="G31" s="14">
        <v>52.786449899938575</v>
      </c>
      <c r="H31" s="89">
        <v>900</v>
      </c>
      <c r="I31" s="52">
        <f>G31*H31</f>
        <v>47507.804909944716</v>
      </c>
      <c r="J31" s="26" t="s">
        <v>126</v>
      </c>
    </row>
    <row r="32" spans="1:10" ht="12.75">
      <c r="A32" s="38" t="s">
        <v>27</v>
      </c>
      <c r="B32" s="34" t="s">
        <v>119</v>
      </c>
      <c r="C32" s="34" t="s">
        <v>96</v>
      </c>
      <c r="D32" s="36" t="s">
        <v>100</v>
      </c>
      <c r="E32" s="34">
        <v>38.19</v>
      </c>
      <c r="F32" s="36">
        <v>6.8181384612336275</v>
      </c>
      <c r="G32" s="36">
        <v>45.00813846123363</v>
      </c>
      <c r="H32" s="90"/>
      <c r="I32" s="49"/>
      <c r="J32" s="37" t="s">
        <v>127</v>
      </c>
    </row>
    <row r="33" spans="1:10" ht="12.75">
      <c r="A33" s="17" t="s">
        <v>28</v>
      </c>
      <c r="B33" s="13" t="s">
        <v>119</v>
      </c>
      <c r="C33" s="32" t="s">
        <v>96</v>
      </c>
      <c r="D33" s="14" t="s">
        <v>100</v>
      </c>
      <c r="E33" s="13">
        <v>29.43</v>
      </c>
      <c r="F33" s="14">
        <v>5.254197824407061</v>
      </c>
      <c r="G33" s="14">
        <v>34.684197824407065</v>
      </c>
      <c r="H33" s="89">
        <v>900</v>
      </c>
      <c r="I33" s="52">
        <f>G33*H33</f>
        <v>31215.778041966358</v>
      </c>
      <c r="J33" s="26" t="s">
        <v>126</v>
      </c>
    </row>
    <row r="34" spans="1:10" ht="12.75">
      <c r="A34" s="17" t="s">
        <v>29</v>
      </c>
      <c r="B34" s="13" t="s">
        <v>119</v>
      </c>
      <c r="C34" s="32" t="s">
        <v>96</v>
      </c>
      <c r="D34" s="14" t="s">
        <v>101</v>
      </c>
      <c r="E34" s="13">
        <v>35.41</v>
      </c>
      <c r="F34" s="14">
        <v>6.32181940068821</v>
      </c>
      <c r="G34" s="14">
        <v>41.73181940068821</v>
      </c>
      <c r="H34" s="89">
        <v>900</v>
      </c>
      <c r="I34" s="52">
        <f>G34*H34</f>
        <v>37558.637460619386</v>
      </c>
      <c r="J34" s="26" t="s">
        <v>126</v>
      </c>
    </row>
    <row r="35" spans="1:10" ht="12.75">
      <c r="A35" s="17" t="s">
        <v>30</v>
      </c>
      <c r="B35" s="13" t="s">
        <v>119</v>
      </c>
      <c r="C35" s="32" t="s">
        <v>96</v>
      </c>
      <c r="D35" s="14" t="s">
        <v>100</v>
      </c>
      <c r="E35" s="13">
        <v>33.44</v>
      </c>
      <c r="F35" s="14">
        <v>5.9701112894384005</v>
      </c>
      <c r="G35" s="14">
        <v>39.4101112894384</v>
      </c>
      <c r="H35" s="89">
        <v>900</v>
      </c>
      <c r="I35" s="52">
        <f>G35*H35</f>
        <v>35469.100160494556</v>
      </c>
      <c r="J35" s="26" t="s">
        <v>126</v>
      </c>
    </row>
    <row r="36" spans="1:10" ht="12.75">
      <c r="A36" s="17" t="s">
        <v>31</v>
      </c>
      <c r="B36" s="13" t="s">
        <v>119</v>
      </c>
      <c r="C36" s="32" t="s">
        <v>96</v>
      </c>
      <c r="D36" s="14" t="s">
        <v>101</v>
      </c>
      <c r="E36" s="13">
        <v>29.64</v>
      </c>
      <c r="F36" s="14">
        <v>5.291689552002219</v>
      </c>
      <c r="G36" s="14">
        <v>34.93168955200222</v>
      </c>
      <c r="H36" s="89">
        <v>900</v>
      </c>
      <c r="I36" s="52">
        <f>G36*H36</f>
        <v>31438.520596802</v>
      </c>
      <c r="J36" s="26" t="s">
        <v>126</v>
      </c>
    </row>
    <row r="37" spans="1:10" ht="12.75">
      <c r="A37" s="38" t="s">
        <v>32</v>
      </c>
      <c r="B37" s="34" t="s">
        <v>119</v>
      </c>
      <c r="C37" s="31" t="s">
        <v>96</v>
      </c>
      <c r="D37" s="36" t="s">
        <v>100</v>
      </c>
      <c r="E37" s="34">
        <v>28.79</v>
      </c>
      <c r="F37" s="36">
        <v>5.139937321259914</v>
      </c>
      <c r="G37" s="36">
        <v>33.929937321259914</v>
      </c>
      <c r="H37" s="90"/>
      <c r="I37" s="49"/>
      <c r="J37" s="37" t="s">
        <v>127</v>
      </c>
    </row>
    <row r="38" spans="1:10" ht="12.75">
      <c r="A38" s="38" t="s">
        <v>33</v>
      </c>
      <c r="B38" s="34" t="s">
        <v>119</v>
      </c>
      <c r="C38" s="35" t="s">
        <v>97</v>
      </c>
      <c r="D38" s="36" t="s">
        <v>101</v>
      </c>
      <c r="E38" s="34">
        <v>47.22</v>
      </c>
      <c r="F38" s="36">
        <v>8.430282747825396</v>
      </c>
      <c r="G38" s="36">
        <v>55.65028274782539</v>
      </c>
      <c r="H38" s="90"/>
      <c r="I38" s="49"/>
      <c r="J38" s="37" t="s">
        <v>127</v>
      </c>
    </row>
    <row r="39" spans="1:10" ht="12.75">
      <c r="A39" s="38" t="s">
        <v>34</v>
      </c>
      <c r="B39" s="34" t="s">
        <v>119</v>
      </c>
      <c r="C39" s="35" t="s">
        <v>97</v>
      </c>
      <c r="D39" s="36" t="s">
        <v>100</v>
      </c>
      <c r="E39" s="34">
        <v>49.56</v>
      </c>
      <c r="F39" s="36">
        <v>8.848047712457152</v>
      </c>
      <c r="G39" s="36">
        <v>58.408047712457154</v>
      </c>
      <c r="H39" s="90"/>
      <c r="I39" s="49"/>
      <c r="J39" s="37" t="s">
        <v>127</v>
      </c>
    </row>
    <row r="40" spans="1:10" ht="12.75">
      <c r="A40" s="17" t="s">
        <v>35</v>
      </c>
      <c r="B40" s="13" t="s">
        <v>119</v>
      </c>
      <c r="C40" s="13" t="s">
        <v>96</v>
      </c>
      <c r="D40" s="14" t="s">
        <v>101</v>
      </c>
      <c r="E40" s="13">
        <v>37.82</v>
      </c>
      <c r="F40" s="14">
        <v>6.752081607851684</v>
      </c>
      <c r="G40" s="14">
        <v>44.572081607851686</v>
      </c>
      <c r="H40" s="89">
        <v>900</v>
      </c>
      <c r="I40" s="52">
        <f>G40*H40</f>
        <v>40114.873447066515</v>
      </c>
      <c r="J40" s="26" t="s">
        <v>126</v>
      </c>
    </row>
    <row r="41" spans="1:10" ht="12.75">
      <c r="A41" s="17" t="s">
        <v>36</v>
      </c>
      <c r="B41" s="13" t="s">
        <v>119</v>
      </c>
      <c r="C41" s="13" t="s">
        <v>96</v>
      </c>
      <c r="D41" s="14" t="s">
        <v>100</v>
      </c>
      <c r="E41" s="13">
        <v>38.59</v>
      </c>
      <c r="F41" s="14">
        <v>6.889551275700595</v>
      </c>
      <c r="G41" s="14">
        <v>45.4795512757006</v>
      </c>
      <c r="H41" s="89">
        <v>900</v>
      </c>
      <c r="I41" s="52">
        <f>G41*H41</f>
        <v>40931.59614813054</v>
      </c>
      <c r="J41" s="26" t="s">
        <v>126</v>
      </c>
    </row>
    <row r="42" spans="1:10" ht="12.75">
      <c r="A42" s="16" t="s">
        <v>37</v>
      </c>
      <c r="B42" s="8" t="s">
        <v>119</v>
      </c>
      <c r="C42" s="31" t="s">
        <v>96</v>
      </c>
      <c r="D42" s="9" t="s">
        <v>110</v>
      </c>
      <c r="E42" s="8">
        <v>40.37</v>
      </c>
      <c r="F42" s="9">
        <v>7.207338300078595</v>
      </c>
      <c r="G42" s="9">
        <v>47.577338300078594</v>
      </c>
      <c r="H42" s="88"/>
      <c r="I42" s="48"/>
      <c r="J42" s="23" t="s">
        <v>127</v>
      </c>
    </row>
    <row r="43" spans="1:10" ht="12.75">
      <c r="A43" s="17" t="s">
        <v>38</v>
      </c>
      <c r="B43" s="13" t="s">
        <v>119</v>
      </c>
      <c r="C43" s="32" t="s">
        <v>128</v>
      </c>
      <c r="D43" s="14" t="s">
        <v>106</v>
      </c>
      <c r="E43" s="13">
        <v>46.38</v>
      </c>
      <c r="F43" s="14">
        <v>8.280315837444768</v>
      </c>
      <c r="G43" s="14">
        <v>54.66031583744477</v>
      </c>
      <c r="H43" s="89">
        <v>900</v>
      </c>
      <c r="I43" s="52">
        <f>G43*H43</f>
        <v>49194.284253700294</v>
      </c>
      <c r="J43" s="26" t="s">
        <v>126</v>
      </c>
    </row>
    <row r="44" spans="1:10" ht="12.75">
      <c r="A44" s="16" t="s">
        <v>39</v>
      </c>
      <c r="B44" s="8" t="s">
        <v>120</v>
      </c>
      <c r="C44" s="31" t="s">
        <v>98</v>
      </c>
      <c r="D44" s="9" t="s">
        <v>105</v>
      </c>
      <c r="E44" s="8">
        <v>61.57</v>
      </c>
      <c r="F44" s="9">
        <v>10.992217466827821</v>
      </c>
      <c r="G44" s="9">
        <v>72.56221746682782</v>
      </c>
      <c r="H44" s="88"/>
      <c r="I44" s="48"/>
      <c r="J44" s="23" t="s">
        <v>127</v>
      </c>
    </row>
    <row r="45" spans="1:10" ht="12.75">
      <c r="A45" s="16" t="s">
        <v>40</v>
      </c>
      <c r="B45" s="8" t="s">
        <v>120</v>
      </c>
      <c r="C45" s="31" t="s">
        <v>98</v>
      </c>
      <c r="D45" s="9" t="s">
        <v>106</v>
      </c>
      <c r="E45" s="8">
        <v>67.57</v>
      </c>
      <c r="F45" s="9">
        <v>12.063409683832317</v>
      </c>
      <c r="G45" s="9">
        <v>79.63340968383231</v>
      </c>
      <c r="H45" s="88"/>
      <c r="I45" s="48"/>
      <c r="J45" s="23" t="s">
        <v>127</v>
      </c>
    </row>
    <row r="46" spans="1:10" ht="12.75">
      <c r="A46" s="17" t="s">
        <v>41</v>
      </c>
      <c r="B46" s="13" t="s">
        <v>120</v>
      </c>
      <c r="C46" s="32" t="s">
        <v>96</v>
      </c>
      <c r="D46" s="14" t="s">
        <v>107</v>
      </c>
      <c r="E46" s="13">
        <v>27.72</v>
      </c>
      <c r="F46" s="14">
        <v>4.948908042560779</v>
      </c>
      <c r="G46" s="14">
        <v>32.66890804256078</v>
      </c>
      <c r="H46" s="89">
        <v>930</v>
      </c>
      <c r="I46" s="52">
        <f>G46*H46</f>
        <v>30382.084479581525</v>
      </c>
      <c r="J46" s="26" t="s">
        <v>126</v>
      </c>
    </row>
    <row r="47" spans="1:10" ht="12.75">
      <c r="A47" s="17" t="s">
        <v>42</v>
      </c>
      <c r="B47" s="13" t="s">
        <v>120</v>
      </c>
      <c r="C47" s="32" t="s">
        <v>96</v>
      </c>
      <c r="D47" s="14" t="s">
        <v>108</v>
      </c>
      <c r="E47" s="13">
        <v>29.57</v>
      </c>
      <c r="F47" s="14">
        <v>5.2791923094705</v>
      </c>
      <c r="G47" s="14">
        <v>34.8491923094705</v>
      </c>
      <c r="H47" s="89">
        <v>930</v>
      </c>
      <c r="I47" s="52">
        <f>G47*H47</f>
        <v>32409.74884780757</v>
      </c>
      <c r="J47" s="26" t="s">
        <v>126</v>
      </c>
    </row>
    <row r="48" spans="1:10" ht="12.75">
      <c r="A48" s="16" t="s">
        <v>43</v>
      </c>
      <c r="B48" s="8" t="s">
        <v>120</v>
      </c>
      <c r="C48" s="31" t="s">
        <v>96</v>
      </c>
      <c r="D48" s="9" t="s">
        <v>107</v>
      </c>
      <c r="E48" s="8">
        <v>26.31</v>
      </c>
      <c r="F48" s="9">
        <v>4.6971778715647226</v>
      </c>
      <c r="G48" s="9">
        <v>31.00717787156472</v>
      </c>
      <c r="H48" s="88"/>
      <c r="I48" s="48"/>
      <c r="J48" s="23" t="s">
        <v>127</v>
      </c>
    </row>
    <row r="49" spans="1:10" ht="12.75">
      <c r="A49" s="16" t="s">
        <v>44</v>
      </c>
      <c r="B49" s="8" t="s">
        <v>120</v>
      </c>
      <c r="C49" s="31" t="s">
        <v>96</v>
      </c>
      <c r="D49" s="9" t="s">
        <v>108</v>
      </c>
      <c r="E49" s="8">
        <v>51.25</v>
      </c>
      <c r="F49" s="9">
        <v>9.149766853580084</v>
      </c>
      <c r="G49" s="9">
        <v>60.39976685358008</v>
      </c>
      <c r="H49" s="88"/>
      <c r="I49" s="48"/>
      <c r="J49" s="23" t="s">
        <v>127</v>
      </c>
    </row>
    <row r="50" spans="1:10" ht="12.75">
      <c r="A50" s="16" t="s">
        <v>45</v>
      </c>
      <c r="B50" s="8" t="s">
        <v>120</v>
      </c>
      <c r="C50" s="31" t="s">
        <v>96</v>
      </c>
      <c r="D50" s="9" t="s">
        <v>109</v>
      </c>
      <c r="E50" s="8">
        <v>40.04</v>
      </c>
      <c r="F50" s="9">
        <v>7.148422728143348</v>
      </c>
      <c r="G50" s="9">
        <v>47.18842272814335</v>
      </c>
      <c r="H50" s="88"/>
      <c r="I50" s="48"/>
      <c r="J50" s="23" t="s">
        <v>127</v>
      </c>
    </row>
    <row r="51" spans="1:10" ht="12.75">
      <c r="A51" s="17" t="s">
        <v>46</v>
      </c>
      <c r="B51" s="13" t="s">
        <v>120</v>
      </c>
      <c r="C51" s="32" t="s">
        <v>97</v>
      </c>
      <c r="D51" s="14" t="s">
        <v>109</v>
      </c>
      <c r="E51" s="13">
        <v>52.85</v>
      </c>
      <c r="F51" s="14">
        <v>9.435418111447952</v>
      </c>
      <c r="G51" s="14">
        <v>62.28541811144795</v>
      </c>
      <c r="H51" s="89">
        <v>930</v>
      </c>
      <c r="I51" s="52">
        <f>G51*H51</f>
        <v>57925.438843646596</v>
      </c>
      <c r="J51" s="26" t="s">
        <v>126</v>
      </c>
    </row>
    <row r="52" spans="1:10" ht="12.75">
      <c r="A52" s="16" t="s">
        <v>47</v>
      </c>
      <c r="B52" s="8" t="s">
        <v>120</v>
      </c>
      <c r="C52" s="31" t="s">
        <v>96</v>
      </c>
      <c r="D52" s="9" t="s">
        <v>101</v>
      </c>
      <c r="E52" s="8">
        <v>27.31</v>
      </c>
      <c r="F52" s="9">
        <v>4.875709907732139</v>
      </c>
      <c r="G52" s="9">
        <v>32.18570990773214</v>
      </c>
      <c r="H52" s="88"/>
      <c r="I52" s="48"/>
      <c r="J52" s="23" t="s">
        <v>127</v>
      </c>
    </row>
    <row r="53" spans="1:10" ht="12.75">
      <c r="A53" s="16" t="s">
        <v>48</v>
      </c>
      <c r="B53" s="34" t="s">
        <v>120</v>
      </c>
      <c r="C53" s="34" t="s">
        <v>96</v>
      </c>
      <c r="D53" s="36" t="s">
        <v>100</v>
      </c>
      <c r="E53" s="34">
        <v>51.43</v>
      </c>
      <c r="F53" s="36">
        <v>9.181902620090218</v>
      </c>
      <c r="G53" s="36">
        <v>60.61190262009022</v>
      </c>
      <c r="H53" s="90"/>
      <c r="I53" s="49"/>
      <c r="J53" s="37" t="s">
        <v>127</v>
      </c>
    </row>
    <row r="54" spans="1:10" ht="12.75">
      <c r="A54" s="16" t="s">
        <v>49</v>
      </c>
      <c r="B54" s="8" t="s">
        <v>120</v>
      </c>
      <c r="C54" s="31" t="s">
        <v>96</v>
      </c>
      <c r="D54" s="9" t="s">
        <v>101</v>
      </c>
      <c r="E54" s="8">
        <v>28.19</v>
      </c>
      <c r="F54" s="9">
        <v>5.032818099559465</v>
      </c>
      <c r="G54" s="9">
        <v>33.22281809955947</v>
      </c>
      <c r="H54" s="88"/>
      <c r="I54" s="48"/>
      <c r="J54" s="23" t="s">
        <v>127</v>
      </c>
    </row>
    <row r="55" spans="1:10" ht="12.75">
      <c r="A55" s="16" t="s">
        <v>50</v>
      </c>
      <c r="B55" s="8" t="s">
        <v>120</v>
      </c>
      <c r="C55" s="31" t="s">
        <v>96</v>
      </c>
      <c r="D55" s="9" t="s">
        <v>101</v>
      </c>
      <c r="E55" s="8">
        <v>28.74</v>
      </c>
      <c r="F55" s="9">
        <v>5.1310107194515435</v>
      </c>
      <c r="G55" s="9">
        <v>33.87101071945154</v>
      </c>
      <c r="H55" s="88"/>
      <c r="I55" s="48"/>
      <c r="J55" s="23" t="s">
        <v>127</v>
      </c>
    </row>
    <row r="56" spans="1:10" ht="12.75">
      <c r="A56" s="17" t="s">
        <v>51</v>
      </c>
      <c r="B56" s="13" t="s">
        <v>120</v>
      </c>
      <c r="C56" s="32" t="s">
        <v>96</v>
      </c>
      <c r="D56" s="14" t="s">
        <v>100</v>
      </c>
      <c r="E56" s="13">
        <v>23.52</v>
      </c>
      <c r="F56" s="14">
        <v>4.199073490657631</v>
      </c>
      <c r="G56" s="14">
        <v>27.71907349065763</v>
      </c>
      <c r="H56" s="89">
        <v>930</v>
      </c>
      <c r="I56" s="52">
        <f>G56*H56</f>
        <v>25778.7383463116</v>
      </c>
      <c r="J56" s="26" t="s">
        <v>126</v>
      </c>
    </row>
    <row r="57" spans="1:10" ht="12.75">
      <c r="A57" s="16" t="s">
        <v>52</v>
      </c>
      <c r="B57" s="8" t="s">
        <v>120</v>
      </c>
      <c r="C57" s="31" t="s">
        <v>97</v>
      </c>
      <c r="D57" s="9" t="s">
        <v>101</v>
      </c>
      <c r="E57" s="8">
        <v>49.69</v>
      </c>
      <c r="F57" s="9">
        <v>8.871256877158915</v>
      </c>
      <c r="G57" s="9">
        <v>58.56125687715891</v>
      </c>
      <c r="H57" s="88"/>
      <c r="I57" s="48"/>
      <c r="J57" s="23" t="s">
        <v>127</v>
      </c>
    </row>
    <row r="58" spans="1:10" ht="12.75">
      <c r="A58" s="16" t="s">
        <v>53</v>
      </c>
      <c r="B58" s="8" t="s">
        <v>120</v>
      </c>
      <c r="C58" s="31" t="s">
        <v>97</v>
      </c>
      <c r="D58" s="9" t="s">
        <v>100</v>
      </c>
      <c r="E58" s="8">
        <v>49.69</v>
      </c>
      <c r="F58" s="9">
        <v>8.871256877158915</v>
      </c>
      <c r="G58" s="9">
        <v>58.56125687715891</v>
      </c>
      <c r="H58" s="88"/>
      <c r="I58" s="48"/>
      <c r="J58" s="23" t="s">
        <v>127</v>
      </c>
    </row>
    <row r="59" spans="1:10" ht="12.75">
      <c r="A59" s="16" t="s">
        <v>54</v>
      </c>
      <c r="B59" s="34" t="s">
        <v>120</v>
      </c>
      <c r="C59" s="34" t="s">
        <v>96</v>
      </c>
      <c r="D59" s="36" t="s">
        <v>101</v>
      </c>
      <c r="E59" s="34">
        <v>38.03</v>
      </c>
      <c r="F59" s="36">
        <v>6.789573335446842</v>
      </c>
      <c r="G59" s="36">
        <v>44.81957333544684</v>
      </c>
      <c r="H59" s="90"/>
      <c r="I59" s="49"/>
      <c r="J59" s="37" t="s">
        <v>127</v>
      </c>
    </row>
    <row r="60" spans="1:10" ht="12.75">
      <c r="A60" s="16" t="s">
        <v>55</v>
      </c>
      <c r="B60" s="8" t="s">
        <v>120</v>
      </c>
      <c r="C60" s="31" t="s">
        <v>96</v>
      </c>
      <c r="D60" s="9" t="s">
        <v>100</v>
      </c>
      <c r="E60" s="8">
        <v>38.03</v>
      </c>
      <c r="F60" s="9">
        <v>6.789573335446842</v>
      </c>
      <c r="G60" s="9">
        <v>44.81957333544684</v>
      </c>
      <c r="H60" s="88"/>
      <c r="I60" s="48"/>
      <c r="J60" s="23" t="s">
        <v>127</v>
      </c>
    </row>
    <row r="61" spans="1:10" ht="12.75">
      <c r="A61" s="17" t="s">
        <v>56</v>
      </c>
      <c r="B61" s="13" t="s">
        <v>120</v>
      </c>
      <c r="C61" s="32" t="s">
        <v>128</v>
      </c>
      <c r="D61" s="14" t="s">
        <v>101</v>
      </c>
      <c r="E61" s="13">
        <v>44.79</v>
      </c>
      <c r="F61" s="14">
        <v>7.9964498999385745</v>
      </c>
      <c r="G61" s="14">
        <v>52.786449899938575</v>
      </c>
      <c r="H61" s="89">
        <v>930</v>
      </c>
      <c r="I61" s="52">
        <f>G61*H61</f>
        <v>49091.39840694288</v>
      </c>
      <c r="J61" s="26" t="s">
        <v>126</v>
      </c>
    </row>
    <row r="62" spans="1:10" ht="12.75">
      <c r="A62" s="16" t="s">
        <v>57</v>
      </c>
      <c r="B62" s="8" t="s">
        <v>120</v>
      </c>
      <c r="C62" s="31" t="s">
        <v>96</v>
      </c>
      <c r="D62" s="9" t="s">
        <v>100</v>
      </c>
      <c r="E62" s="8">
        <v>38.19</v>
      </c>
      <c r="F62" s="9">
        <v>6.8181384612336275</v>
      </c>
      <c r="G62" s="9">
        <v>45.00813846123363</v>
      </c>
      <c r="H62" s="88"/>
      <c r="I62" s="48"/>
      <c r="J62" s="23" t="s">
        <v>127</v>
      </c>
    </row>
    <row r="63" spans="1:10" ht="12.75">
      <c r="A63" s="17" t="s">
        <v>58</v>
      </c>
      <c r="B63" s="13" t="s">
        <v>120</v>
      </c>
      <c r="C63" s="32" t="s">
        <v>96</v>
      </c>
      <c r="D63" s="14" t="s">
        <v>100</v>
      </c>
      <c r="E63" s="13">
        <v>29.43</v>
      </c>
      <c r="F63" s="14">
        <v>5.254197824407061</v>
      </c>
      <c r="G63" s="14">
        <v>34.684197824407065</v>
      </c>
      <c r="H63" s="89">
        <v>930</v>
      </c>
      <c r="I63" s="52">
        <f>G63*H63</f>
        <v>32256.30397669857</v>
      </c>
      <c r="J63" s="26" t="s">
        <v>126</v>
      </c>
    </row>
    <row r="64" spans="1:10" ht="12.75">
      <c r="A64" s="17" t="s">
        <v>95</v>
      </c>
      <c r="B64" s="13" t="s">
        <v>120</v>
      </c>
      <c r="C64" s="13" t="s">
        <v>96</v>
      </c>
      <c r="D64" s="14" t="s">
        <v>101</v>
      </c>
      <c r="E64" s="13">
        <v>35.41</v>
      </c>
      <c r="F64" s="14">
        <v>6.32181940068821</v>
      </c>
      <c r="G64" s="14">
        <v>41.73181940068821</v>
      </c>
      <c r="H64" s="89">
        <v>930</v>
      </c>
      <c r="I64" s="52">
        <f>G64*H64</f>
        <v>38810.59204264003</v>
      </c>
      <c r="J64" s="26" t="s">
        <v>126</v>
      </c>
    </row>
    <row r="65" spans="1:10" ht="12.75">
      <c r="A65" s="16" t="s">
        <v>59</v>
      </c>
      <c r="B65" s="8" t="s">
        <v>120</v>
      </c>
      <c r="C65" s="31" t="s">
        <v>96</v>
      </c>
      <c r="D65" s="9" t="s">
        <v>100</v>
      </c>
      <c r="E65" s="8">
        <v>33.44</v>
      </c>
      <c r="F65" s="9">
        <v>5.9701112894384005</v>
      </c>
      <c r="G65" s="9">
        <v>39.4101112894384</v>
      </c>
      <c r="H65" s="88"/>
      <c r="I65" s="48"/>
      <c r="J65" s="23" t="s">
        <v>127</v>
      </c>
    </row>
    <row r="66" spans="1:10" ht="12.75">
      <c r="A66" s="16" t="s">
        <v>60</v>
      </c>
      <c r="B66" s="8" t="s">
        <v>120</v>
      </c>
      <c r="C66" s="31" t="s">
        <v>96</v>
      </c>
      <c r="D66" s="9" t="s">
        <v>101</v>
      </c>
      <c r="E66" s="8">
        <v>29.64</v>
      </c>
      <c r="F66" s="9">
        <v>5.291689552002219</v>
      </c>
      <c r="G66" s="9">
        <v>34.93168955200222</v>
      </c>
      <c r="H66" s="88"/>
      <c r="I66" s="48"/>
      <c r="J66" s="23" t="s">
        <v>127</v>
      </c>
    </row>
    <row r="67" spans="1:10" ht="12.75">
      <c r="A67" s="16" t="s">
        <v>61</v>
      </c>
      <c r="B67" s="8" t="s">
        <v>120</v>
      </c>
      <c r="C67" s="31" t="s">
        <v>96</v>
      </c>
      <c r="D67" s="9" t="s">
        <v>100</v>
      </c>
      <c r="E67" s="8">
        <v>28.79</v>
      </c>
      <c r="F67" s="9">
        <v>5.139937321259914</v>
      </c>
      <c r="G67" s="9">
        <v>33.929937321259914</v>
      </c>
      <c r="H67" s="88"/>
      <c r="I67" s="48"/>
      <c r="J67" s="23" t="s">
        <v>127</v>
      </c>
    </row>
    <row r="68" spans="1:10" ht="12.75">
      <c r="A68" s="16" t="s">
        <v>62</v>
      </c>
      <c r="B68" s="8" t="s">
        <v>120</v>
      </c>
      <c r="C68" s="31" t="s">
        <v>97</v>
      </c>
      <c r="D68" s="9" t="s">
        <v>101</v>
      </c>
      <c r="E68" s="8">
        <v>47.22</v>
      </c>
      <c r="F68" s="9">
        <v>8.430282747825396</v>
      </c>
      <c r="G68" s="9">
        <v>55.65028274782539</v>
      </c>
      <c r="H68" s="88"/>
      <c r="I68" s="48"/>
      <c r="J68" s="23" t="s">
        <v>127</v>
      </c>
    </row>
    <row r="69" spans="1:10" ht="12.75">
      <c r="A69" s="16" t="s">
        <v>63</v>
      </c>
      <c r="B69" s="8" t="s">
        <v>120</v>
      </c>
      <c r="C69" s="31" t="s">
        <v>97</v>
      </c>
      <c r="D69" s="9" t="s">
        <v>100</v>
      </c>
      <c r="E69" s="8">
        <v>49.56</v>
      </c>
      <c r="F69" s="9">
        <v>8.848047712457152</v>
      </c>
      <c r="G69" s="9">
        <v>58.408047712457154</v>
      </c>
      <c r="H69" s="88"/>
      <c r="I69" s="48"/>
      <c r="J69" s="23" t="s">
        <v>127</v>
      </c>
    </row>
    <row r="70" spans="1:10" ht="12.75">
      <c r="A70" s="17" t="s">
        <v>64</v>
      </c>
      <c r="B70" s="13" t="s">
        <v>120</v>
      </c>
      <c r="C70" s="13" t="s">
        <v>96</v>
      </c>
      <c r="D70" s="14" t="s">
        <v>101</v>
      </c>
      <c r="E70" s="13">
        <v>37.82</v>
      </c>
      <c r="F70" s="14">
        <v>6.752081607851684</v>
      </c>
      <c r="G70" s="14">
        <v>44.572081607851686</v>
      </c>
      <c r="H70" s="89">
        <v>930</v>
      </c>
      <c r="I70" s="52">
        <f>G70*H70</f>
        <v>41452.03589530207</v>
      </c>
      <c r="J70" s="26" t="s">
        <v>126</v>
      </c>
    </row>
    <row r="71" spans="1:10" ht="12.75">
      <c r="A71" s="16" t="s">
        <v>65</v>
      </c>
      <c r="B71" s="8" t="s">
        <v>120</v>
      </c>
      <c r="C71" s="31" t="s">
        <v>96</v>
      </c>
      <c r="D71" s="9" t="s">
        <v>100</v>
      </c>
      <c r="E71" s="8">
        <v>38.59</v>
      </c>
      <c r="F71" s="9">
        <v>6.889551275700595</v>
      </c>
      <c r="G71" s="9">
        <v>45.4795512757006</v>
      </c>
      <c r="H71" s="88"/>
      <c r="I71" s="48"/>
      <c r="J71" s="23" t="s">
        <v>127</v>
      </c>
    </row>
    <row r="72" spans="1:10" ht="12.75">
      <c r="A72" s="17" t="s">
        <v>66</v>
      </c>
      <c r="B72" s="13" t="s">
        <v>120</v>
      </c>
      <c r="C72" s="13" t="s">
        <v>96</v>
      </c>
      <c r="D72" s="14" t="s">
        <v>102</v>
      </c>
      <c r="E72" s="13">
        <v>40.37</v>
      </c>
      <c r="F72" s="14">
        <v>7.207338300078595</v>
      </c>
      <c r="G72" s="14">
        <v>47.577338300078594</v>
      </c>
      <c r="H72" s="89">
        <v>930</v>
      </c>
      <c r="I72" s="52">
        <f>G72*H72</f>
        <v>44246.92461907309</v>
      </c>
      <c r="J72" s="26" t="s">
        <v>126</v>
      </c>
    </row>
    <row r="73" spans="1:10" ht="12.75">
      <c r="A73" s="17" t="s">
        <v>67</v>
      </c>
      <c r="B73" s="13" t="s">
        <v>120</v>
      </c>
      <c r="C73" s="32" t="s">
        <v>128</v>
      </c>
      <c r="D73" s="14" t="s">
        <v>106</v>
      </c>
      <c r="E73" s="13">
        <v>46.38</v>
      </c>
      <c r="F73" s="14">
        <v>8.280315837444768</v>
      </c>
      <c r="G73" s="14">
        <v>54.66031583744477</v>
      </c>
      <c r="H73" s="89">
        <v>930</v>
      </c>
      <c r="I73" s="52">
        <f>G73*H73</f>
        <v>50834.09372882364</v>
      </c>
      <c r="J73" s="26" t="s">
        <v>126</v>
      </c>
    </row>
    <row r="74" spans="1:10" ht="12.75">
      <c r="A74" s="16" t="s">
        <v>68</v>
      </c>
      <c r="B74" s="8" t="s">
        <v>121</v>
      </c>
      <c r="C74" s="31" t="s">
        <v>97</v>
      </c>
      <c r="D74" s="9" t="s">
        <v>105</v>
      </c>
      <c r="E74" s="8">
        <v>60.35</v>
      </c>
      <c r="F74" s="9">
        <v>10.774408382703573</v>
      </c>
      <c r="G74" s="9">
        <v>71.12440838270358</v>
      </c>
      <c r="H74" s="88"/>
      <c r="I74" s="48"/>
      <c r="J74" s="23" t="s">
        <v>127</v>
      </c>
    </row>
    <row r="75" spans="1:10" ht="12.75">
      <c r="A75" s="16" t="s">
        <v>69</v>
      </c>
      <c r="B75" s="8" t="s">
        <v>121</v>
      </c>
      <c r="C75" s="31" t="s">
        <v>97</v>
      </c>
      <c r="D75" s="9" t="s">
        <v>106</v>
      </c>
      <c r="E75" s="8">
        <v>67.36</v>
      </c>
      <c r="F75" s="9">
        <v>12.025917956237162</v>
      </c>
      <c r="G75" s="9">
        <v>79.38591795623717</v>
      </c>
      <c r="H75" s="88"/>
      <c r="I75" s="48"/>
      <c r="J75" s="23" t="s">
        <v>127</v>
      </c>
    </row>
    <row r="76" spans="1:10" ht="12.75">
      <c r="A76" s="78" t="s">
        <v>70</v>
      </c>
      <c r="B76" s="79" t="s">
        <v>121</v>
      </c>
      <c r="C76" s="80" t="s">
        <v>97</v>
      </c>
      <c r="D76" s="81" t="s">
        <v>107</v>
      </c>
      <c r="E76" s="79">
        <v>54.04</v>
      </c>
      <c r="F76" s="81">
        <v>9.647871234487175</v>
      </c>
      <c r="G76" s="81">
        <v>63.687871234487176</v>
      </c>
      <c r="H76" s="91"/>
      <c r="I76" s="101"/>
      <c r="J76" s="83" t="s">
        <v>127</v>
      </c>
    </row>
    <row r="77" spans="1:10" ht="12.75">
      <c r="A77" s="16" t="s">
        <v>71</v>
      </c>
      <c r="B77" s="8" t="s">
        <v>121</v>
      </c>
      <c r="C77" s="31" t="s">
        <v>96</v>
      </c>
      <c r="D77" s="9" t="s">
        <v>108</v>
      </c>
      <c r="E77" s="8">
        <v>29.57</v>
      </c>
      <c r="F77" s="9">
        <v>5.2791923094705</v>
      </c>
      <c r="G77" s="9">
        <v>34.8491923094705</v>
      </c>
      <c r="H77" s="88"/>
      <c r="I77" s="48"/>
      <c r="J77" s="23" t="s">
        <v>127</v>
      </c>
    </row>
    <row r="78" spans="1:10" ht="12.75">
      <c r="A78" s="17" t="s">
        <v>72</v>
      </c>
      <c r="B78" s="13" t="s">
        <v>121</v>
      </c>
      <c r="C78" s="13" t="s">
        <v>96</v>
      </c>
      <c r="D78" s="14" t="s">
        <v>108</v>
      </c>
      <c r="E78" s="13">
        <v>51.25</v>
      </c>
      <c r="F78" s="14">
        <v>9.149766853580084</v>
      </c>
      <c r="G78" s="14">
        <v>60.39976685358008</v>
      </c>
      <c r="H78" s="89">
        <v>960</v>
      </c>
      <c r="I78" s="52">
        <f>G78*H78</f>
        <v>57983.77617943688</v>
      </c>
      <c r="J78" s="26" t="s">
        <v>126</v>
      </c>
    </row>
    <row r="79" spans="1:10" ht="12.75">
      <c r="A79" s="17" t="s">
        <v>73</v>
      </c>
      <c r="B79" s="13" t="s">
        <v>121</v>
      </c>
      <c r="C79" s="13" t="s">
        <v>96</v>
      </c>
      <c r="D79" s="14" t="s">
        <v>111</v>
      </c>
      <c r="E79" s="13">
        <v>40.04</v>
      </c>
      <c r="F79" s="14">
        <v>7.148422728143348</v>
      </c>
      <c r="G79" s="14">
        <v>47.18842272814335</v>
      </c>
      <c r="H79" s="89">
        <v>960</v>
      </c>
      <c r="I79" s="52">
        <f>G79*H79</f>
        <v>45300.88581901762</v>
      </c>
      <c r="J79" s="26" t="s">
        <v>126</v>
      </c>
    </row>
    <row r="80" spans="1:10" ht="12.75">
      <c r="A80" s="17" t="s">
        <v>74</v>
      </c>
      <c r="B80" s="13" t="s">
        <v>121</v>
      </c>
      <c r="C80" s="32" t="s">
        <v>97</v>
      </c>
      <c r="D80" s="14" t="s">
        <v>111</v>
      </c>
      <c r="E80" s="13">
        <v>52.85</v>
      </c>
      <c r="F80" s="14">
        <v>9.435418111447952</v>
      </c>
      <c r="G80" s="14">
        <v>62.28541811144795</v>
      </c>
      <c r="H80" s="89">
        <v>960</v>
      </c>
      <c r="I80" s="52">
        <f>G80*H80</f>
        <v>59794.001386990036</v>
      </c>
      <c r="J80" s="26" t="s">
        <v>126</v>
      </c>
    </row>
    <row r="81" spans="1:10" ht="12.75">
      <c r="A81" s="38" t="s">
        <v>75</v>
      </c>
      <c r="B81" s="34" t="s">
        <v>121</v>
      </c>
      <c r="C81" s="35" t="s">
        <v>96</v>
      </c>
      <c r="D81" s="36" t="s">
        <v>100</v>
      </c>
      <c r="E81" s="34">
        <v>51.43</v>
      </c>
      <c r="F81" s="36">
        <v>9.181902620090218</v>
      </c>
      <c r="G81" s="36">
        <v>60.61190262009022</v>
      </c>
      <c r="H81" s="90"/>
      <c r="I81" s="49"/>
      <c r="J81" s="37" t="s">
        <v>127</v>
      </c>
    </row>
    <row r="82" spans="1:10" ht="12.75">
      <c r="A82" s="38" t="s">
        <v>76</v>
      </c>
      <c r="B82" s="34" t="s">
        <v>121</v>
      </c>
      <c r="C82" s="31" t="s">
        <v>96</v>
      </c>
      <c r="D82" s="36" t="s">
        <v>101</v>
      </c>
      <c r="E82" s="34">
        <v>27.31</v>
      </c>
      <c r="F82" s="36">
        <v>4.875709907732139</v>
      </c>
      <c r="G82" s="36">
        <v>32.18570990773214</v>
      </c>
      <c r="H82" s="90"/>
      <c r="I82" s="49"/>
      <c r="J82" s="39" t="s">
        <v>127</v>
      </c>
    </row>
    <row r="83" spans="1:10" ht="12.75">
      <c r="A83" s="17" t="s">
        <v>77</v>
      </c>
      <c r="B83" s="13" t="s">
        <v>121</v>
      </c>
      <c r="C83" s="32" t="s">
        <v>128</v>
      </c>
      <c r="D83" s="14" t="s">
        <v>101</v>
      </c>
      <c r="E83" s="13">
        <v>56.18</v>
      </c>
      <c r="F83" s="14">
        <v>10.029929791885447</v>
      </c>
      <c r="G83" s="14">
        <v>66.20992979188544</v>
      </c>
      <c r="H83" s="89">
        <v>960</v>
      </c>
      <c r="I83" s="52">
        <f>G83*H83</f>
        <v>63561.53260021003</v>
      </c>
      <c r="J83" s="26" t="s">
        <v>126</v>
      </c>
    </row>
    <row r="84" spans="1:10" ht="12.75">
      <c r="A84" s="16" t="s">
        <v>78</v>
      </c>
      <c r="B84" s="8" t="s">
        <v>121</v>
      </c>
      <c r="C84" s="31" t="s">
        <v>96</v>
      </c>
      <c r="D84" s="9" t="s">
        <v>100</v>
      </c>
      <c r="E84" s="8">
        <v>23.52</v>
      </c>
      <c r="F84" s="9">
        <v>4.199073490657631</v>
      </c>
      <c r="G84" s="9">
        <v>27.71907349065763</v>
      </c>
      <c r="H84" s="88"/>
      <c r="I84" s="48"/>
      <c r="J84" s="23" t="s">
        <v>127</v>
      </c>
    </row>
    <row r="85" spans="1:10" ht="12.75">
      <c r="A85" s="17" t="s">
        <v>79</v>
      </c>
      <c r="B85" s="13" t="s">
        <v>121</v>
      </c>
      <c r="C85" s="32" t="s">
        <v>128</v>
      </c>
      <c r="D85" s="14" t="s">
        <v>101</v>
      </c>
      <c r="E85" s="13">
        <v>49.69</v>
      </c>
      <c r="F85" s="14">
        <v>8.871256877158915</v>
      </c>
      <c r="G85" s="14">
        <v>58.56125687715891</v>
      </c>
      <c r="H85" s="89">
        <v>960</v>
      </c>
      <c r="I85" s="52">
        <f>G85*H85</f>
        <v>56218.80660207255</v>
      </c>
      <c r="J85" s="26" t="s">
        <v>126</v>
      </c>
    </row>
    <row r="86" spans="1:10" ht="12.75">
      <c r="A86" s="16" t="s">
        <v>80</v>
      </c>
      <c r="B86" s="8" t="s">
        <v>121</v>
      </c>
      <c r="C86" s="31" t="s">
        <v>128</v>
      </c>
      <c r="D86" s="9" t="s">
        <v>100</v>
      </c>
      <c r="E86" s="8">
        <v>49.69</v>
      </c>
      <c r="F86" s="9">
        <v>8.871256877158915</v>
      </c>
      <c r="G86" s="9">
        <v>58.56125687715891</v>
      </c>
      <c r="H86" s="88"/>
      <c r="I86" s="48"/>
      <c r="J86" s="23" t="s">
        <v>127</v>
      </c>
    </row>
    <row r="87" spans="1:10" ht="12.75">
      <c r="A87" s="16" t="s">
        <v>81</v>
      </c>
      <c r="B87" s="34" t="s">
        <v>123</v>
      </c>
      <c r="C87" s="35" t="s">
        <v>99</v>
      </c>
      <c r="D87" s="36" t="s">
        <v>102</v>
      </c>
      <c r="E87" s="34">
        <v>77.54</v>
      </c>
      <c r="F87" s="36">
        <v>13.843374084421457</v>
      </c>
      <c r="G87" s="36">
        <v>91.38337408442145</v>
      </c>
      <c r="H87" s="90"/>
      <c r="I87" s="49"/>
      <c r="J87" s="37" t="s">
        <v>127</v>
      </c>
    </row>
    <row r="88" spans="1:10" ht="12.75">
      <c r="A88" s="17" t="s">
        <v>82</v>
      </c>
      <c r="B88" s="13" t="s">
        <v>123</v>
      </c>
      <c r="C88" s="32" t="s">
        <v>99</v>
      </c>
      <c r="D88" s="14" t="s">
        <v>106</v>
      </c>
      <c r="E88" s="13">
        <v>78.22</v>
      </c>
      <c r="F88" s="14">
        <v>13.964775869015302</v>
      </c>
      <c r="G88" s="14">
        <v>92.1847758690153</v>
      </c>
      <c r="H88" s="89">
        <v>990</v>
      </c>
      <c r="I88" s="52">
        <f>H88*G88</f>
        <v>91262.92811032514</v>
      </c>
      <c r="J88" s="26" t="s">
        <v>126</v>
      </c>
    </row>
    <row r="89" spans="1:10" ht="12.75">
      <c r="A89" s="17" t="s">
        <v>83</v>
      </c>
      <c r="B89" s="13" t="s">
        <v>121</v>
      </c>
      <c r="C89" s="32" t="s">
        <v>128</v>
      </c>
      <c r="D89" s="14" t="s">
        <v>101</v>
      </c>
      <c r="E89" s="13">
        <v>43.97</v>
      </c>
      <c r="F89" s="14">
        <v>7.850053630281295</v>
      </c>
      <c r="G89" s="14">
        <v>51.82005363028129</v>
      </c>
      <c r="H89" s="89">
        <v>960</v>
      </c>
      <c r="I89" s="52">
        <f>G89*H89</f>
        <v>49747.25148507004</v>
      </c>
      <c r="J89" s="26" t="s">
        <v>126</v>
      </c>
    </row>
    <row r="90" spans="1:10" ht="12.75">
      <c r="A90" s="16" t="s">
        <v>84</v>
      </c>
      <c r="B90" s="8" t="s">
        <v>121</v>
      </c>
      <c r="C90" s="31" t="s">
        <v>96</v>
      </c>
      <c r="D90" s="9" t="s">
        <v>100</v>
      </c>
      <c r="E90" s="8">
        <v>39.43</v>
      </c>
      <c r="F90" s="9">
        <v>7.039518186081224</v>
      </c>
      <c r="G90" s="9">
        <v>46.469518186081224</v>
      </c>
      <c r="H90" s="88"/>
      <c r="I90" s="48"/>
      <c r="J90" s="23" t="s">
        <v>127</v>
      </c>
    </row>
    <row r="91" spans="1:10" ht="12.75">
      <c r="A91" s="16" t="s">
        <v>85</v>
      </c>
      <c r="B91" s="8" t="s">
        <v>121</v>
      </c>
      <c r="C91" s="31" t="s">
        <v>96</v>
      </c>
      <c r="D91" s="9" t="s">
        <v>100</v>
      </c>
      <c r="E91" s="8">
        <v>29.4</v>
      </c>
      <c r="F91" s="9">
        <v>5.248841863322038</v>
      </c>
      <c r="G91" s="9">
        <v>34.64884186332203</v>
      </c>
      <c r="H91" s="88"/>
      <c r="I91" s="48"/>
      <c r="J91" s="23" t="s">
        <v>127</v>
      </c>
    </row>
    <row r="92" spans="1:10" ht="12.75">
      <c r="A92" s="17" t="s">
        <v>86</v>
      </c>
      <c r="B92" s="13" t="s">
        <v>121</v>
      </c>
      <c r="C92" s="13" t="s">
        <v>96</v>
      </c>
      <c r="D92" s="14" t="s">
        <v>101</v>
      </c>
      <c r="E92" s="13">
        <v>38.45</v>
      </c>
      <c r="F92" s="14">
        <v>6.864556790637156</v>
      </c>
      <c r="G92" s="14">
        <v>45.314556790637155</v>
      </c>
      <c r="H92" s="89">
        <v>960</v>
      </c>
      <c r="I92" s="52">
        <f>G92*H92</f>
        <v>43501.97451901167</v>
      </c>
      <c r="J92" s="26" t="s">
        <v>126</v>
      </c>
    </row>
    <row r="93" spans="1:10" ht="12.75">
      <c r="A93" s="17" t="s">
        <v>87</v>
      </c>
      <c r="B93" s="13" t="s">
        <v>121</v>
      </c>
      <c r="C93" s="32" t="s">
        <v>97</v>
      </c>
      <c r="D93" s="14" t="s">
        <v>100</v>
      </c>
      <c r="E93" s="13">
        <v>62.18</v>
      </c>
      <c r="F93" s="14">
        <v>11.101122008889945</v>
      </c>
      <c r="G93" s="14">
        <v>73.28112200888995</v>
      </c>
      <c r="H93" s="89">
        <v>960</v>
      </c>
      <c r="I93" s="52">
        <f>G93*H93</f>
        <v>70349.87712853435</v>
      </c>
      <c r="J93" s="26" t="s">
        <v>126</v>
      </c>
    </row>
    <row r="94" spans="1:10" ht="12.75">
      <c r="A94" s="17" t="s">
        <v>88</v>
      </c>
      <c r="B94" s="13" t="s">
        <v>121</v>
      </c>
      <c r="C94" s="32" t="s">
        <v>96</v>
      </c>
      <c r="D94" s="14" t="s">
        <v>101</v>
      </c>
      <c r="E94" s="13">
        <v>30.66</v>
      </c>
      <c r="F94" s="14">
        <v>5.473792228892983</v>
      </c>
      <c r="G94" s="14">
        <v>36.133792228892986</v>
      </c>
      <c r="H94" s="89">
        <v>960</v>
      </c>
      <c r="I94" s="52">
        <f>G94*H94</f>
        <v>34688.44053973727</v>
      </c>
      <c r="J94" s="26" t="s">
        <v>126</v>
      </c>
    </row>
    <row r="95" spans="1:10" ht="12.75">
      <c r="A95" s="17" t="s">
        <v>89</v>
      </c>
      <c r="B95" s="13" t="s">
        <v>121</v>
      </c>
      <c r="C95" s="32" t="s">
        <v>128</v>
      </c>
      <c r="D95" s="14" t="s">
        <v>101</v>
      </c>
      <c r="E95" s="13">
        <v>47.22</v>
      </c>
      <c r="F95" s="14">
        <v>8.430282747825396</v>
      </c>
      <c r="G95" s="14">
        <v>55.65028274782539</v>
      </c>
      <c r="H95" s="89">
        <v>960</v>
      </c>
      <c r="I95" s="52">
        <f>G95*H95</f>
        <v>53424.27143791238</v>
      </c>
      <c r="J95" s="26" t="s">
        <v>126</v>
      </c>
    </row>
    <row r="96" spans="1:10" ht="12.75">
      <c r="A96" s="16" t="s">
        <v>90</v>
      </c>
      <c r="B96" s="8" t="s">
        <v>121</v>
      </c>
      <c r="C96" s="31" t="s">
        <v>128</v>
      </c>
      <c r="D96" s="9" t="s">
        <v>100</v>
      </c>
      <c r="E96" s="8">
        <v>49.56</v>
      </c>
      <c r="F96" s="9">
        <v>8.848047712457152</v>
      </c>
      <c r="G96" s="9">
        <v>58.408047712457154</v>
      </c>
      <c r="H96" s="88"/>
      <c r="I96" s="48"/>
      <c r="J96" s="23" t="s">
        <v>127</v>
      </c>
    </row>
    <row r="97" spans="1:10" ht="12.75">
      <c r="A97" s="17" t="s">
        <v>91</v>
      </c>
      <c r="B97" s="13" t="s">
        <v>121</v>
      </c>
      <c r="C97" s="13" t="s">
        <v>96</v>
      </c>
      <c r="D97" s="14" t="s">
        <v>101</v>
      </c>
      <c r="E97" s="13">
        <v>37.8</v>
      </c>
      <c r="F97" s="14">
        <v>6.748510967128335</v>
      </c>
      <c r="G97" s="14">
        <v>44.54851096712833</v>
      </c>
      <c r="H97" s="89">
        <v>960</v>
      </c>
      <c r="I97" s="52">
        <f>G97*H97</f>
        <v>42766.5705284432</v>
      </c>
      <c r="J97" s="26" t="s">
        <v>126</v>
      </c>
    </row>
    <row r="98" spans="1:10" ht="12.75">
      <c r="A98" s="17" t="s">
        <v>92</v>
      </c>
      <c r="B98" s="13" t="s">
        <v>121</v>
      </c>
      <c r="C98" s="13" t="s">
        <v>96</v>
      </c>
      <c r="D98" s="14" t="s">
        <v>100</v>
      </c>
      <c r="E98" s="13">
        <v>38.59</v>
      </c>
      <c r="F98" s="14">
        <v>6.889551275700595</v>
      </c>
      <c r="G98" s="14">
        <v>45.4795512757006</v>
      </c>
      <c r="H98" s="89">
        <v>960</v>
      </c>
      <c r="I98" s="52">
        <f>G98*H98</f>
        <v>43660.36922467258</v>
      </c>
      <c r="J98" s="26" t="s">
        <v>126</v>
      </c>
    </row>
    <row r="99" spans="1:10" ht="12.75">
      <c r="A99" s="17" t="s">
        <v>93</v>
      </c>
      <c r="B99" s="13" t="s">
        <v>121</v>
      </c>
      <c r="C99" s="13" t="s">
        <v>96</v>
      </c>
      <c r="D99" s="14" t="s">
        <v>102</v>
      </c>
      <c r="E99" s="13">
        <v>44.43</v>
      </c>
      <c r="F99" s="14">
        <v>7.932178366918306</v>
      </c>
      <c r="G99" s="14">
        <v>52.36217836691831</v>
      </c>
      <c r="H99" s="89">
        <v>960</v>
      </c>
      <c r="I99" s="52">
        <f>G99*H99</f>
        <v>50267.691232241574</v>
      </c>
      <c r="J99" s="26" t="s">
        <v>126</v>
      </c>
    </row>
    <row r="100" spans="1:10" ht="12.75">
      <c r="A100" s="16" t="s">
        <v>94</v>
      </c>
      <c r="B100" s="8" t="s">
        <v>121</v>
      </c>
      <c r="C100" s="31" t="s">
        <v>128</v>
      </c>
      <c r="D100" s="9" t="s">
        <v>106</v>
      </c>
      <c r="E100" s="8">
        <v>47.15</v>
      </c>
      <c r="F100" s="9">
        <v>8.417785505293677</v>
      </c>
      <c r="G100" s="9">
        <v>55.56778550529368</v>
      </c>
      <c r="H100" s="88"/>
      <c r="I100" s="48"/>
      <c r="J100" s="23" t="s">
        <v>127</v>
      </c>
    </row>
    <row r="101" spans="1:10" ht="12.75">
      <c r="A101" s="17">
        <v>401</v>
      </c>
      <c r="B101" s="13" t="s">
        <v>122</v>
      </c>
      <c r="C101" s="32" t="s">
        <v>128</v>
      </c>
      <c r="D101" s="14" t="s">
        <v>105</v>
      </c>
      <c r="E101" s="13">
        <v>53.46</v>
      </c>
      <c r="F101" s="14">
        <v>9.544322653510074</v>
      </c>
      <c r="G101" s="14">
        <v>63.00432265351007</v>
      </c>
      <c r="H101" s="89">
        <v>990</v>
      </c>
      <c r="I101" s="52">
        <f>H101*G101</f>
        <v>62374.27942697497</v>
      </c>
      <c r="J101" s="26" t="s">
        <v>126</v>
      </c>
    </row>
    <row r="102" spans="1:10" ht="12.75">
      <c r="A102" s="17">
        <v>402</v>
      </c>
      <c r="B102" s="13" t="s">
        <v>122</v>
      </c>
      <c r="C102" s="32" t="s">
        <v>128</v>
      </c>
      <c r="D102" s="14" t="s">
        <v>106</v>
      </c>
      <c r="E102" s="13">
        <v>60.96</v>
      </c>
      <c r="F102" s="14">
        <v>10.883312924765697</v>
      </c>
      <c r="G102" s="14">
        <v>71.8433129247657</v>
      </c>
      <c r="H102" s="89">
        <v>990</v>
      </c>
      <c r="I102" s="52">
        <f>H102*G102</f>
        <v>71124.87979551803</v>
      </c>
      <c r="J102" s="26" t="s">
        <v>126</v>
      </c>
    </row>
    <row r="103" spans="1:10" ht="12.75">
      <c r="A103" s="16">
        <v>403</v>
      </c>
      <c r="B103" s="8" t="s">
        <v>122</v>
      </c>
      <c r="C103" s="31" t="s">
        <v>128</v>
      </c>
      <c r="D103" s="9" t="s">
        <v>111</v>
      </c>
      <c r="E103" s="8">
        <v>43.45</v>
      </c>
      <c r="F103" s="9">
        <v>7.7572169714742385</v>
      </c>
      <c r="G103" s="9">
        <v>51.20721697147424</v>
      </c>
      <c r="H103" s="88"/>
      <c r="I103" s="48"/>
      <c r="J103" s="23" t="s">
        <v>127</v>
      </c>
    </row>
    <row r="104" spans="1:10" ht="12.75">
      <c r="A104" s="17">
        <v>404</v>
      </c>
      <c r="B104" s="13" t="s">
        <v>122</v>
      </c>
      <c r="C104" s="32" t="s">
        <v>128</v>
      </c>
      <c r="D104" s="14" t="s">
        <v>111</v>
      </c>
      <c r="E104" s="13">
        <v>44.72</v>
      </c>
      <c r="F104" s="14">
        <v>7.9839526574068564</v>
      </c>
      <c r="G104" s="14">
        <v>52.70395265740686</v>
      </c>
      <c r="H104" s="89">
        <v>990</v>
      </c>
      <c r="I104" s="52">
        <f>H104*G104</f>
        <v>52176.91313083279</v>
      </c>
      <c r="J104" s="26" t="s">
        <v>126</v>
      </c>
    </row>
    <row r="105" spans="1:10" ht="12.75">
      <c r="A105" s="16">
        <v>405</v>
      </c>
      <c r="B105" s="34" t="s">
        <v>122</v>
      </c>
      <c r="C105" s="31" t="s">
        <v>96</v>
      </c>
      <c r="D105" s="36" t="s">
        <v>101</v>
      </c>
      <c r="E105" s="34">
        <v>36.08</v>
      </c>
      <c r="F105" s="36">
        <v>6.441435864920379</v>
      </c>
      <c r="G105" s="36">
        <v>42.52143586492038</v>
      </c>
      <c r="H105" s="90"/>
      <c r="I105" s="49"/>
      <c r="J105" s="37" t="s">
        <v>127</v>
      </c>
    </row>
    <row r="106" spans="1:10" ht="12.75">
      <c r="A106" s="16">
        <v>406</v>
      </c>
      <c r="B106" s="8" t="s">
        <v>122</v>
      </c>
      <c r="C106" s="31" t="s">
        <v>96</v>
      </c>
      <c r="D106" s="9" t="s">
        <v>100</v>
      </c>
      <c r="E106" s="8">
        <v>48.32</v>
      </c>
      <c r="F106" s="9">
        <v>8.626667987609554</v>
      </c>
      <c r="G106" s="9">
        <v>56.94666798760956</v>
      </c>
      <c r="H106" s="88"/>
      <c r="I106" s="48"/>
      <c r="J106" s="23" t="s">
        <v>127</v>
      </c>
    </row>
    <row r="107" spans="1:10" ht="12.75">
      <c r="A107" s="16">
        <v>407</v>
      </c>
      <c r="B107" s="8" t="s">
        <v>122</v>
      </c>
      <c r="C107" s="31" t="s">
        <v>128</v>
      </c>
      <c r="D107" s="9" t="s">
        <v>101</v>
      </c>
      <c r="E107" s="8">
        <v>46.62</v>
      </c>
      <c r="F107" s="9">
        <v>8.323163526124947</v>
      </c>
      <c r="G107" s="9">
        <v>54.94316352612495</v>
      </c>
      <c r="H107" s="88"/>
      <c r="I107" s="48"/>
      <c r="J107" s="23" t="s">
        <v>127</v>
      </c>
    </row>
    <row r="108" spans="1:10" ht="12.75">
      <c r="A108" s="16">
        <v>408</v>
      </c>
      <c r="B108" s="8" t="s">
        <v>122</v>
      </c>
      <c r="C108" s="31" t="s">
        <v>128</v>
      </c>
      <c r="D108" s="9" t="s">
        <v>100</v>
      </c>
      <c r="E108" s="8">
        <v>44.19</v>
      </c>
      <c r="F108" s="9">
        <v>7.8893306782381245</v>
      </c>
      <c r="G108" s="9">
        <v>52.07933067823812</v>
      </c>
      <c r="H108" s="88"/>
      <c r="I108" s="48"/>
      <c r="J108" s="23" t="s">
        <v>127</v>
      </c>
    </row>
    <row r="109" spans="1:10" ht="12.75">
      <c r="A109" s="16">
        <v>409</v>
      </c>
      <c r="B109" s="8" t="s">
        <v>122</v>
      </c>
      <c r="C109" s="31" t="s">
        <v>128</v>
      </c>
      <c r="D109" s="9" t="s">
        <v>101</v>
      </c>
      <c r="E109" s="8">
        <v>45.15</v>
      </c>
      <c r="F109" s="9">
        <v>8.060721432958845</v>
      </c>
      <c r="G109" s="9">
        <v>53.21072143295884</v>
      </c>
      <c r="H109" s="88"/>
      <c r="I109" s="48"/>
      <c r="J109" s="23" t="s">
        <v>127</v>
      </c>
    </row>
    <row r="110" spans="1:10" ht="13.5" thickBot="1">
      <c r="A110" s="18">
        <v>410</v>
      </c>
      <c r="B110" s="19" t="s">
        <v>122</v>
      </c>
      <c r="C110" s="33" t="s">
        <v>128</v>
      </c>
      <c r="D110" s="20" t="s">
        <v>100</v>
      </c>
      <c r="E110" s="19">
        <v>45.42</v>
      </c>
      <c r="F110" s="20">
        <v>8.108925082724047</v>
      </c>
      <c r="G110" s="20">
        <v>53.52892508272405</v>
      </c>
      <c r="H110" s="93"/>
      <c r="I110" s="51"/>
      <c r="J110" s="24" t="s">
        <v>127</v>
      </c>
    </row>
    <row r="111" spans="1:18" ht="12.75">
      <c r="A111" s="4"/>
      <c r="B111" s="4"/>
      <c r="C111" s="1"/>
      <c r="D111" s="1"/>
      <c r="E111" s="4"/>
      <c r="F111" s="1"/>
      <c r="G111" s="10"/>
      <c r="H111" s="94"/>
      <c r="I111" s="10"/>
      <c r="J111" s="2"/>
      <c r="K111" s="2"/>
      <c r="L111" s="2"/>
      <c r="M111" s="2"/>
      <c r="N111" s="2"/>
      <c r="O111" s="2"/>
      <c r="P111" s="2"/>
      <c r="Q111" s="2"/>
      <c r="R111" s="3"/>
    </row>
    <row r="112" spans="1:20" ht="12.75">
      <c r="A112" s="57"/>
      <c r="B112" s="104"/>
      <c r="C112" s="104"/>
      <c r="D112" s="104"/>
      <c r="E112" s="104"/>
      <c r="F112" s="57"/>
      <c r="G112" s="58"/>
      <c r="H112" s="95"/>
      <c r="I112" s="58"/>
      <c r="J112" s="58"/>
      <c r="K112" s="59"/>
      <c r="L112" s="59"/>
      <c r="M112" s="59"/>
      <c r="N112" s="59"/>
      <c r="O112" s="59"/>
      <c r="P112" s="59"/>
      <c r="Q112" s="60"/>
      <c r="R112" s="61"/>
      <c r="S112" s="62"/>
      <c r="T112" s="62"/>
    </row>
    <row r="113" spans="1:20" ht="12.75">
      <c r="A113" s="71" t="s">
        <v>132</v>
      </c>
      <c r="B113" s="106"/>
      <c r="C113" s="106"/>
      <c r="D113" s="106"/>
      <c r="E113" s="106"/>
      <c r="F113" s="71"/>
      <c r="G113" s="73" t="s">
        <v>133</v>
      </c>
      <c r="H113" s="96" t="s">
        <v>133</v>
      </c>
      <c r="I113" s="74"/>
      <c r="J113" s="74"/>
      <c r="K113" s="74"/>
      <c r="L113" s="74"/>
      <c r="M113" s="74"/>
      <c r="N113" s="74"/>
      <c r="O113" s="75"/>
      <c r="P113" s="64"/>
      <c r="Q113" s="63"/>
      <c r="R113" s="65"/>
      <c r="S113" s="62"/>
      <c r="T113" s="62"/>
    </row>
    <row r="114" spans="1:20" ht="12.75">
      <c r="A114" s="76"/>
      <c r="B114" s="72"/>
      <c r="C114" s="77" t="s">
        <v>134</v>
      </c>
      <c r="D114" s="71"/>
      <c r="E114" s="77"/>
      <c r="F114" s="77"/>
      <c r="G114" s="77"/>
      <c r="H114" s="97"/>
      <c r="I114" s="77"/>
      <c r="J114" s="77"/>
      <c r="K114" s="77"/>
      <c r="L114" s="77"/>
      <c r="M114" s="77"/>
      <c r="N114" s="77"/>
      <c r="O114" s="76"/>
      <c r="P114" s="67"/>
      <c r="Q114" s="67"/>
      <c r="R114" s="68"/>
      <c r="S114" s="62"/>
      <c r="T114" s="62"/>
    </row>
    <row r="115" spans="1:20" ht="12.75">
      <c r="A115" s="102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69"/>
      <c r="S115" s="62"/>
      <c r="T115" s="62"/>
    </row>
    <row r="116" spans="1:20" ht="12.75">
      <c r="A116" s="70"/>
      <c r="B116" s="70"/>
      <c r="C116" s="53"/>
      <c r="D116" s="53"/>
      <c r="E116" s="70"/>
      <c r="F116" s="53"/>
      <c r="G116" s="53"/>
      <c r="H116" s="98"/>
      <c r="I116" s="53"/>
      <c r="J116" s="66"/>
      <c r="K116" s="66"/>
      <c r="L116" s="62"/>
      <c r="M116" s="62"/>
      <c r="N116" s="62"/>
      <c r="O116" s="62"/>
      <c r="P116" s="62"/>
      <c r="Q116" s="62"/>
      <c r="R116" s="62"/>
      <c r="S116" s="62"/>
      <c r="T116" s="62"/>
    </row>
    <row r="117" spans="1:20" ht="12.75">
      <c r="A117" s="62"/>
      <c r="B117" s="62"/>
      <c r="C117" s="62"/>
      <c r="D117" s="62"/>
      <c r="E117" s="62"/>
      <c r="F117" s="62"/>
      <c r="G117" s="62"/>
      <c r="H117" s="99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</row>
    <row r="118" spans="1:20" ht="12.75">
      <c r="A118" s="62"/>
      <c r="B118" s="62"/>
      <c r="C118" s="62"/>
      <c r="D118" s="62"/>
      <c r="E118" s="62"/>
      <c r="F118" s="62"/>
      <c r="G118" s="62"/>
      <c r="H118" s="99"/>
      <c r="I118" s="62"/>
      <c r="J118" s="62"/>
      <c r="K118" s="62"/>
      <c r="L118" s="66"/>
      <c r="M118" s="66"/>
      <c r="N118" s="66"/>
      <c r="O118" s="66"/>
      <c r="P118" s="67"/>
      <c r="Q118" s="67"/>
      <c r="R118" s="69"/>
      <c r="S118" s="62"/>
      <c r="T118" s="62"/>
    </row>
    <row r="119" spans="1:20" ht="12.75">
      <c r="A119" s="62"/>
      <c r="B119" s="62"/>
      <c r="C119" s="62"/>
      <c r="D119" s="62"/>
      <c r="E119" s="62"/>
      <c r="F119" s="62"/>
      <c r="G119" s="62"/>
      <c r="H119" s="99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</row>
    <row r="120" spans="1:20" ht="12.75">
      <c r="A120" s="62"/>
      <c r="B120" s="62"/>
      <c r="C120" s="62"/>
      <c r="D120" s="62"/>
      <c r="E120" s="62"/>
      <c r="F120" s="62"/>
      <c r="G120" s="62"/>
      <c r="H120" s="99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</row>
    <row r="121" spans="1:20" ht="12.75">
      <c r="A121" s="62"/>
      <c r="B121" s="62"/>
      <c r="C121" s="62"/>
      <c r="D121" s="62"/>
      <c r="E121" s="62"/>
      <c r="F121" s="62"/>
      <c r="G121" s="62"/>
      <c r="H121" s="99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</row>
    <row r="122" spans="1:20" ht="12.75">
      <c r="A122" s="62"/>
      <c r="B122" s="62"/>
      <c r="C122" s="62"/>
      <c r="D122" s="62"/>
      <c r="E122" s="62"/>
      <c r="F122" s="62"/>
      <c r="G122" s="62"/>
      <c r="H122" s="99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</row>
    <row r="123" spans="1:20" ht="12.75">
      <c r="A123" s="62"/>
      <c r="B123" s="62"/>
      <c r="C123" s="62"/>
      <c r="D123" s="62"/>
      <c r="E123" s="62"/>
      <c r="F123" s="62"/>
      <c r="G123" s="62"/>
      <c r="H123" s="99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</row>
  </sheetData>
  <sheetProtection/>
  <autoFilter ref="A5:R110"/>
  <mergeCells count="4">
    <mergeCell ref="A115:Q115"/>
    <mergeCell ref="B112:E112"/>
    <mergeCell ref="A2:R2"/>
    <mergeCell ref="B113:E113"/>
  </mergeCells>
  <printOptions/>
  <pageMargins left="0.23622047244094488" right="0.23622047244094488" top="0.23622047244094488" bottom="0.3937007874015748" header="0.31496062992125984" footer="0.31496062992125984"/>
  <pageSetup horizontalDpi="600" verticalDpi="600" orientation="landscape" paperSize="9" scale="95" r:id="rId1"/>
  <colBreaks count="1" manualBreakCount="1">
    <brk id="18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</dc:creator>
  <cp:keywords/>
  <dc:description/>
  <cp:lastModifiedBy>PCUser</cp:lastModifiedBy>
  <cp:lastPrinted>2008-05-09T13:28:59Z</cp:lastPrinted>
  <dcterms:created xsi:type="dcterms:W3CDTF">2006-06-01T15:39:34Z</dcterms:created>
  <dcterms:modified xsi:type="dcterms:W3CDTF">2009-08-13T12:03:27Z</dcterms:modified>
  <cp:category/>
  <cp:version/>
  <cp:contentType/>
  <cp:contentStatus/>
</cp:coreProperties>
</file>