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825" yWindow="405" windowWidth="9540" windowHeight="11640"/>
  </bookViews>
  <sheets>
    <sheet name="4" sheetId="10" r:id="rId1"/>
  </sheets>
  <definedNames>
    <definedName name="_xlnm.Print_Area" localSheetId="0">'4'!$A$1:$K$58</definedName>
  </definedNames>
  <calcPr calcId="124519"/>
</workbook>
</file>

<file path=xl/calcChain.xml><?xml version="1.0" encoding="utf-8"?>
<calcChain xmlns="http://schemas.openxmlformats.org/spreadsheetml/2006/main">
  <c r="I58" i="10"/>
  <c r="K58"/>
  <c r="I57"/>
  <c r="K57"/>
  <c r="I56"/>
  <c r="K56"/>
  <c r="I55"/>
  <c r="K55"/>
  <c r="I54"/>
  <c r="K54"/>
  <c r="I53"/>
  <c r="K53"/>
  <c r="I52"/>
  <c r="K52"/>
  <c r="I51"/>
  <c r="K51"/>
  <c r="I50"/>
  <c r="K50"/>
  <c r="I49"/>
  <c r="K49"/>
  <c r="I48"/>
  <c r="K48"/>
  <c r="I47"/>
  <c r="K47"/>
  <c r="I46"/>
  <c r="K46"/>
  <c r="I45"/>
  <c r="K45"/>
  <c r="I44"/>
  <c r="K44"/>
  <c r="I43"/>
  <c r="K43"/>
  <c r="I42"/>
  <c r="K42"/>
  <c r="I41"/>
  <c r="K41"/>
  <c r="I40"/>
  <c r="K40"/>
  <c r="I39"/>
  <c r="K39"/>
  <c r="I38"/>
  <c r="K38"/>
  <c r="I37"/>
  <c r="K37"/>
  <c r="I36"/>
  <c r="K36"/>
  <c r="I35"/>
  <c r="K35"/>
  <c r="I34"/>
  <c r="K34"/>
  <c r="I33"/>
  <c r="K33"/>
  <c r="I32"/>
  <c r="K32"/>
  <c r="I31"/>
  <c r="K31"/>
  <c r="I30"/>
  <c r="K30"/>
  <c r="I29"/>
  <c r="K29"/>
  <c r="I28"/>
  <c r="K28"/>
  <c r="I27"/>
  <c r="K27"/>
  <c r="I26"/>
  <c r="K26"/>
  <c r="I25"/>
  <c r="K25"/>
  <c r="I24"/>
  <c r="K24"/>
  <c r="I23"/>
  <c r="K23"/>
  <c r="I22"/>
  <c r="K22"/>
  <c r="I21"/>
  <c r="K21"/>
  <c r="I20"/>
  <c r="K20"/>
  <c r="I19"/>
  <c r="K19"/>
  <c r="I18"/>
  <c r="K18"/>
  <c r="I17"/>
  <c r="K17"/>
  <c r="I16"/>
  <c r="K16"/>
  <c r="I15"/>
  <c r="K15"/>
  <c r="I14"/>
  <c r="K14"/>
  <c r="I13"/>
  <c r="K13"/>
  <c r="I12"/>
  <c r="K12"/>
  <c r="I11"/>
  <c r="K11"/>
  <c r="I10"/>
  <c r="K10"/>
  <c r="I9"/>
  <c r="K9"/>
  <c r="I8"/>
  <c r="K8"/>
  <c r="I7"/>
  <c r="K7"/>
  <c r="I6"/>
  <c r="K6"/>
  <c r="I5"/>
  <c r="K5"/>
  <c r="I4"/>
  <c r="K4"/>
  <c r="I3"/>
  <c r="K3"/>
</calcChain>
</file>

<file path=xl/sharedStrings.xml><?xml version="1.0" encoding="utf-8"?>
<sst xmlns="http://schemas.openxmlformats.org/spreadsheetml/2006/main" count="251" uniqueCount="85">
  <si>
    <t>EUR (€)</t>
  </si>
  <si>
    <t>+0.00</t>
  </si>
  <si>
    <t>-2.81</t>
  </si>
  <si>
    <t>+2.81</t>
  </si>
  <si>
    <t>+5.62</t>
  </si>
  <si>
    <t>+8.45</t>
  </si>
  <si>
    <t>Апартамент</t>
  </si>
  <si>
    <t>Этаж</t>
  </si>
  <si>
    <t>Спальни</t>
  </si>
  <si>
    <t>Вид</t>
  </si>
  <si>
    <t>Цена за кв.м.</t>
  </si>
  <si>
    <t>Цена</t>
  </si>
  <si>
    <t>студия</t>
  </si>
  <si>
    <t>бассейн</t>
  </si>
  <si>
    <t>море</t>
  </si>
  <si>
    <t>партер</t>
  </si>
  <si>
    <t>комплекс</t>
  </si>
  <si>
    <t>Подьезд</t>
  </si>
  <si>
    <t>Подем</t>
  </si>
  <si>
    <t>Жилая площадь</t>
  </si>
  <si>
    <t>Доля общ.частей</t>
  </si>
  <si>
    <t>Общая площадь</t>
  </si>
  <si>
    <t>море/бассейн</t>
  </si>
  <si>
    <t>част.море/бассейн</t>
  </si>
  <si>
    <t>част.море</t>
  </si>
  <si>
    <t>L1</t>
  </si>
  <si>
    <t>L</t>
  </si>
  <si>
    <t>L2</t>
  </si>
  <si>
    <t>L3</t>
  </si>
  <si>
    <t>L4</t>
  </si>
  <si>
    <t>L5</t>
  </si>
  <si>
    <t>L6</t>
  </si>
  <si>
    <t>L7</t>
  </si>
  <si>
    <t>L8</t>
  </si>
  <si>
    <t>M1</t>
  </si>
  <si>
    <t>M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</si>
  <si>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</si>
  <si>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</si>
  <si>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</si>
  <si>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</si>
  <si>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</si>
  <si>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</si>
  <si>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</si>
  <si>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</si>
  <si>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</si>
  <si>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</si>
  <si>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</si>
  <si>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</si>
  <si>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</si>
  <si>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</si>
  <si>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M17</t>
  </si>
  <si>
    <t>M19</t>
  </si>
  <si>
    <t>M20</t>
  </si>
  <si>
    <t>M22</t>
  </si>
  <si>
    <t>M23</t>
  </si>
  <si>
    <t>N</t>
  </si>
  <si>
    <t>N1</t>
  </si>
  <si>
    <t>N2</t>
  </si>
  <si>
    <t>N3</t>
  </si>
  <si>
    <t>N4</t>
  </si>
  <si>
    <t>N4A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</si>
  <si>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</si>
  <si>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</si>
  <si>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</si>
  <si>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</si>
  <si>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</si>
  <si>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</si>
  <si>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</si>
  <si>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</si>
  <si>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</si>
  <si>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</si>
  <si>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</si>
  <si>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</si>
  <si>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</si>
  <si>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</si>
  <si>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</si>
  <si>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P</t>
  </si>
  <si>
    <t>P1</t>
  </si>
  <si>
    <t>P2</t>
  </si>
  <si>
    <t>P3</t>
  </si>
  <si>
    <t>P4</t>
  </si>
  <si>
    <t>P5</t>
  </si>
  <si>
    <t>P6</t>
  </si>
  <si>
    <t>P7</t>
  </si>
  <si>
    <t>P8</t>
  </si>
</sst>
</file>

<file path=xl/styles.xml><?xml version="1.0" encoding="utf-8"?>
<styleSheet xmlns="http://schemas.openxmlformats.org/spreadsheetml/2006/main">
  <numFmts count="2">
    <numFmt numFmtId="164" formatCode="[$€-2]\ #,##0.00"/>
    <numFmt numFmtId="165" formatCode="0.00;[Red]0.00"/>
  </numFmts>
  <fonts count="7">
    <font>
      <sz val="10"/>
      <name val="Arial"/>
    </font>
    <font>
      <sz val="10"/>
      <name val="Batang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65" fontId="3" fillId="2" borderId="7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165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165" fontId="3" fillId="3" borderId="7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165" fontId="3" fillId="3" borderId="6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0" fillId="2" borderId="0" xfId="0" applyFill="1"/>
    <xf numFmtId="0" fontId="6" fillId="2" borderId="3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5" fontId="2" fillId="2" borderId="9" xfId="0" applyNumberFormat="1" applyFont="1" applyFill="1" applyBorder="1" applyAlignment="1">
      <alignment horizontal="center" vertical="center" wrapText="1"/>
    </xf>
    <xf numFmtId="165" fontId="2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workbookViewId="0">
      <selection activeCell="F9" sqref="F9"/>
    </sheetView>
  </sheetViews>
  <sheetFormatPr defaultRowHeight="12.75"/>
  <cols>
    <col min="1" max="1" width="18.85546875" style="1" customWidth="1"/>
    <col min="2" max="2" width="9.7109375" style="1" customWidth="1"/>
    <col min="3" max="3" width="12" style="1" customWidth="1"/>
    <col min="4" max="4" width="15.5703125" style="2" customWidth="1"/>
    <col min="5" max="5" width="10" style="1" customWidth="1"/>
    <col min="6" max="6" width="15.85546875" style="1" customWidth="1"/>
    <col min="7" max="7" width="12.85546875" style="1" customWidth="1"/>
    <col min="8" max="8" width="12.7109375" style="1" customWidth="1"/>
    <col min="9" max="9" width="14" style="1" bestFit="1" customWidth="1"/>
    <col min="10" max="11" width="15" style="3" customWidth="1"/>
  </cols>
  <sheetData>
    <row r="1" spans="1:11" ht="12.75" customHeight="1">
      <c r="A1" s="64" t="s">
        <v>6</v>
      </c>
      <c r="B1" s="60" t="s">
        <v>17</v>
      </c>
      <c r="C1" s="60" t="s">
        <v>7</v>
      </c>
      <c r="D1" s="66" t="s">
        <v>18</v>
      </c>
      <c r="E1" s="60" t="s">
        <v>8</v>
      </c>
      <c r="F1" s="60" t="s">
        <v>9</v>
      </c>
      <c r="G1" s="62" t="s">
        <v>19</v>
      </c>
      <c r="H1" s="62" t="s">
        <v>20</v>
      </c>
      <c r="I1" s="62" t="s">
        <v>21</v>
      </c>
      <c r="J1" s="5" t="s">
        <v>10</v>
      </c>
      <c r="K1" s="6" t="s">
        <v>11</v>
      </c>
    </row>
    <row r="2" spans="1:11" ht="13.5" thickBot="1">
      <c r="A2" s="65"/>
      <c r="B2" s="61"/>
      <c r="C2" s="61"/>
      <c r="D2" s="67"/>
      <c r="E2" s="61"/>
      <c r="F2" s="61"/>
      <c r="G2" s="63"/>
      <c r="H2" s="63"/>
      <c r="I2" s="63"/>
      <c r="J2" s="38" t="s">
        <v>0</v>
      </c>
      <c r="K2" s="39" t="s">
        <v>0</v>
      </c>
    </row>
    <row r="3" spans="1:11">
      <c r="A3" s="7" t="s">
        <v>25</v>
      </c>
      <c r="B3" s="21" t="s">
        <v>26</v>
      </c>
      <c r="C3" s="40" t="s">
        <v>15</v>
      </c>
      <c r="D3" s="41" t="s">
        <v>2</v>
      </c>
      <c r="E3" s="11">
        <v>1</v>
      </c>
      <c r="F3" s="42" t="s">
        <v>13</v>
      </c>
      <c r="G3" s="43">
        <v>56.51</v>
      </c>
      <c r="H3" s="36">
        <v>8.6199999999999992</v>
      </c>
      <c r="I3" s="36">
        <f t="shared" ref="I3:I53" si="0">G3+H3</f>
        <v>65.13</v>
      </c>
      <c r="J3" s="44">
        <v>840</v>
      </c>
      <c r="K3" s="44">
        <f>J3*I3</f>
        <v>54709.2</v>
      </c>
    </row>
    <row r="4" spans="1:11">
      <c r="A4" s="8" t="s">
        <v>27</v>
      </c>
      <c r="B4" s="15" t="s">
        <v>26</v>
      </c>
      <c r="C4" s="45" t="s">
        <v>15</v>
      </c>
      <c r="D4" s="46" t="s">
        <v>2</v>
      </c>
      <c r="E4" s="12">
        <v>1</v>
      </c>
      <c r="F4" s="47" t="s">
        <v>16</v>
      </c>
      <c r="G4" s="48">
        <v>54.96</v>
      </c>
      <c r="H4" s="26">
        <v>8.7200000000000006</v>
      </c>
      <c r="I4" s="26">
        <f t="shared" si="0"/>
        <v>63.68</v>
      </c>
      <c r="J4" s="49">
        <v>810</v>
      </c>
      <c r="K4" s="49">
        <f>J4*I4</f>
        <v>51580.800000000003</v>
      </c>
    </row>
    <row r="5" spans="1:11">
      <c r="A5" s="8" t="s">
        <v>28</v>
      </c>
      <c r="B5" s="15" t="s">
        <v>26</v>
      </c>
      <c r="C5" s="45" t="s">
        <v>15</v>
      </c>
      <c r="D5" s="46" t="s">
        <v>2</v>
      </c>
      <c r="E5" s="12">
        <v>1</v>
      </c>
      <c r="F5" s="47" t="s">
        <v>13</v>
      </c>
      <c r="G5" s="48">
        <v>65.37</v>
      </c>
      <c r="H5" s="26">
        <v>9.9700000000000006</v>
      </c>
      <c r="I5" s="26">
        <f t="shared" si="0"/>
        <v>75.34</v>
      </c>
      <c r="J5" s="49">
        <v>820</v>
      </c>
      <c r="K5" s="49">
        <f>J5*I5</f>
        <v>61778.8</v>
      </c>
    </row>
    <row r="6" spans="1:11">
      <c r="A6" s="8" t="s">
        <v>29</v>
      </c>
      <c r="B6" s="15" t="s">
        <v>26</v>
      </c>
      <c r="C6" s="54">
        <v>1</v>
      </c>
      <c r="D6" s="46" t="s">
        <v>1</v>
      </c>
      <c r="E6" s="12">
        <v>1</v>
      </c>
      <c r="F6" s="47" t="s">
        <v>13</v>
      </c>
      <c r="G6" s="48">
        <v>56.51</v>
      </c>
      <c r="H6" s="26">
        <v>9.4499999999999993</v>
      </c>
      <c r="I6" s="26">
        <f t="shared" si="0"/>
        <v>65.959999999999994</v>
      </c>
      <c r="J6" s="49">
        <v>870</v>
      </c>
      <c r="K6" s="49">
        <f>J6*I6</f>
        <v>57385.2</v>
      </c>
    </row>
    <row r="7" spans="1:11">
      <c r="A7" s="8" t="s">
        <v>30</v>
      </c>
      <c r="B7" s="15" t="s">
        <v>26</v>
      </c>
      <c r="C7" s="54">
        <v>1</v>
      </c>
      <c r="D7" s="46" t="s">
        <v>1</v>
      </c>
      <c r="E7" s="12">
        <v>1</v>
      </c>
      <c r="F7" s="47" t="s">
        <v>16</v>
      </c>
      <c r="G7" s="48">
        <v>56.45</v>
      </c>
      <c r="H7" s="26">
        <v>9.81</v>
      </c>
      <c r="I7" s="26">
        <f t="shared" si="0"/>
        <v>66.260000000000005</v>
      </c>
      <c r="J7" s="49">
        <v>850</v>
      </c>
      <c r="K7" s="49">
        <f>J7*I7</f>
        <v>56321.000000000007</v>
      </c>
    </row>
    <row r="8" spans="1:11">
      <c r="A8" s="8" t="s">
        <v>31</v>
      </c>
      <c r="B8" s="15" t="s">
        <v>26</v>
      </c>
      <c r="C8" s="54">
        <v>1</v>
      </c>
      <c r="D8" s="46" t="s">
        <v>1</v>
      </c>
      <c r="E8" s="12">
        <v>2</v>
      </c>
      <c r="F8" s="47" t="s">
        <v>13</v>
      </c>
      <c r="G8" s="17">
        <v>86.31</v>
      </c>
      <c r="H8" s="26">
        <v>14.24</v>
      </c>
      <c r="I8" s="26">
        <f t="shared" si="0"/>
        <v>100.55</v>
      </c>
      <c r="J8" s="49">
        <v>870</v>
      </c>
      <c r="K8" s="49">
        <f t="shared" ref="K8:K53" si="1">J8*I8</f>
        <v>87478.5</v>
      </c>
    </row>
    <row r="9" spans="1:11">
      <c r="A9" s="8" t="s">
        <v>32</v>
      </c>
      <c r="B9" s="15" t="s">
        <v>26</v>
      </c>
      <c r="C9" s="18">
        <v>2</v>
      </c>
      <c r="D9" s="16" t="s">
        <v>3</v>
      </c>
      <c r="E9" s="12">
        <v>1</v>
      </c>
      <c r="F9" s="47" t="s">
        <v>13</v>
      </c>
      <c r="G9" s="17">
        <v>56.51</v>
      </c>
      <c r="H9" s="26">
        <v>8.9</v>
      </c>
      <c r="I9" s="26">
        <f t="shared" si="0"/>
        <v>65.41</v>
      </c>
      <c r="J9" s="49">
        <v>920</v>
      </c>
      <c r="K9" s="49">
        <f t="shared" si="1"/>
        <v>60177.2</v>
      </c>
    </row>
    <row r="10" spans="1:11" ht="13.5" thickBot="1">
      <c r="A10" s="9" t="s">
        <v>33</v>
      </c>
      <c r="B10" s="52" t="s">
        <v>26</v>
      </c>
      <c r="C10" s="29">
        <v>2</v>
      </c>
      <c r="D10" s="30" t="s">
        <v>3</v>
      </c>
      <c r="E10" s="14">
        <v>2</v>
      </c>
      <c r="F10" s="19" t="s">
        <v>13</v>
      </c>
      <c r="G10" s="20">
        <v>102.91</v>
      </c>
      <c r="H10" s="31">
        <v>16.53</v>
      </c>
      <c r="I10" s="31">
        <f t="shared" si="0"/>
        <v>119.44</v>
      </c>
      <c r="J10" s="53">
        <v>910</v>
      </c>
      <c r="K10" s="53">
        <f t="shared" si="1"/>
        <v>108690.4</v>
      </c>
    </row>
    <row r="11" spans="1:11" s="57" customFormat="1">
      <c r="A11" s="32" t="s">
        <v>34</v>
      </c>
      <c r="B11" s="55" t="s">
        <v>35</v>
      </c>
      <c r="C11" s="33" t="s">
        <v>15</v>
      </c>
      <c r="D11" s="34" t="s">
        <v>2</v>
      </c>
      <c r="E11" s="27">
        <v>1</v>
      </c>
      <c r="F11" s="35" t="s">
        <v>13</v>
      </c>
      <c r="G11" s="36">
        <v>59.2</v>
      </c>
      <c r="H11" s="36">
        <v>9.0299999999999994</v>
      </c>
      <c r="I11" s="36">
        <f t="shared" si="0"/>
        <v>68.23</v>
      </c>
      <c r="J11" s="56">
        <v>830</v>
      </c>
      <c r="K11" s="56">
        <f t="shared" si="1"/>
        <v>56630.9</v>
      </c>
    </row>
    <row r="12" spans="1:11" s="57" customFormat="1">
      <c r="A12" s="23" t="s">
        <v>36</v>
      </c>
      <c r="B12" s="50" t="s">
        <v>35</v>
      </c>
      <c r="C12" s="28" t="s">
        <v>15</v>
      </c>
      <c r="D12" s="37" t="s">
        <v>2</v>
      </c>
      <c r="E12" s="24">
        <v>1</v>
      </c>
      <c r="F12" s="25" t="s">
        <v>24</v>
      </c>
      <c r="G12" s="26">
        <v>58.51</v>
      </c>
      <c r="H12" s="26">
        <v>9.2799999999999994</v>
      </c>
      <c r="I12" s="26">
        <f t="shared" si="0"/>
        <v>67.789999999999992</v>
      </c>
      <c r="J12" s="51">
        <v>850</v>
      </c>
      <c r="K12" s="51">
        <f t="shared" si="1"/>
        <v>57621.499999999993</v>
      </c>
    </row>
    <row r="13" spans="1:11" s="57" customFormat="1">
      <c r="A13" s="23" t="s">
        <v>37</v>
      </c>
      <c r="B13" s="50" t="s">
        <v>35</v>
      </c>
      <c r="C13" s="28" t="s">
        <v>15</v>
      </c>
      <c r="D13" s="37" t="s">
        <v>2</v>
      </c>
      <c r="E13" s="24">
        <v>2</v>
      </c>
      <c r="F13" s="25" t="s">
        <v>14</v>
      </c>
      <c r="G13" s="26">
        <v>83.51</v>
      </c>
      <c r="H13" s="26">
        <v>13.25</v>
      </c>
      <c r="I13" s="26">
        <f t="shared" si="0"/>
        <v>96.76</v>
      </c>
      <c r="J13" s="51">
        <v>850</v>
      </c>
      <c r="K13" s="51">
        <f t="shared" si="1"/>
        <v>82246</v>
      </c>
    </row>
    <row r="14" spans="1:11" s="57" customFormat="1">
      <c r="A14" s="23" t="s">
        <v>38</v>
      </c>
      <c r="B14" s="50" t="s">
        <v>35</v>
      </c>
      <c r="C14" s="28" t="s">
        <v>15</v>
      </c>
      <c r="D14" s="37" t="s">
        <v>2</v>
      </c>
      <c r="E14" s="24">
        <v>1</v>
      </c>
      <c r="F14" s="25" t="s">
        <v>24</v>
      </c>
      <c r="G14" s="26">
        <v>58.38</v>
      </c>
      <c r="H14" s="26">
        <v>9.17</v>
      </c>
      <c r="I14" s="26">
        <f t="shared" si="0"/>
        <v>67.55</v>
      </c>
      <c r="J14" s="51">
        <v>850</v>
      </c>
      <c r="K14" s="51">
        <f t="shared" si="1"/>
        <v>57417.5</v>
      </c>
    </row>
    <row r="15" spans="1:11" s="57" customFormat="1">
      <c r="A15" s="23" t="s">
        <v>39</v>
      </c>
      <c r="B15" s="50" t="s">
        <v>35</v>
      </c>
      <c r="C15" s="28" t="s">
        <v>15</v>
      </c>
      <c r="D15" s="37" t="s">
        <v>2</v>
      </c>
      <c r="E15" s="24">
        <v>1</v>
      </c>
      <c r="F15" s="25" t="s">
        <v>13</v>
      </c>
      <c r="G15" s="26">
        <v>58.11</v>
      </c>
      <c r="H15" s="26">
        <v>8.8699999999999992</v>
      </c>
      <c r="I15" s="26">
        <f t="shared" si="0"/>
        <v>66.98</v>
      </c>
      <c r="J15" s="51">
        <v>830</v>
      </c>
      <c r="K15" s="51">
        <f t="shared" si="1"/>
        <v>55593.4</v>
      </c>
    </row>
    <row r="16" spans="1:11" s="57" customFormat="1">
      <c r="A16" s="23" t="s">
        <v>40</v>
      </c>
      <c r="B16" s="50" t="s">
        <v>35</v>
      </c>
      <c r="C16" s="28" t="s">
        <v>15</v>
      </c>
      <c r="D16" s="37" t="s">
        <v>2</v>
      </c>
      <c r="E16" s="24" t="s">
        <v>12</v>
      </c>
      <c r="F16" s="25" t="s">
        <v>13</v>
      </c>
      <c r="G16" s="26">
        <v>36.1</v>
      </c>
      <c r="H16" s="26">
        <v>5.4</v>
      </c>
      <c r="I16" s="26">
        <f t="shared" si="0"/>
        <v>41.5</v>
      </c>
      <c r="J16" s="51">
        <v>840</v>
      </c>
      <c r="K16" s="51">
        <f t="shared" si="1"/>
        <v>34860</v>
      </c>
    </row>
    <row r="17" spans="1:11" s="57" customFormat="1">
      <c r="A17" s="8" t="s">
        <v>41</v>
      </c>
      <c r="B17" s="15" t="s">
        <v>35</v>
      </c>
      <c r="C17" s="54">
        <v>1</v>
      </c>
      <c r="D17" s="16" t="s">
        <v>1</v>
      </c>
      <c r="E17" s="12">
        <v>2</v>
      </c>
      <c r="F17" s="13" t="s">
        <v>13</v>
      </c>
      <c r="G17" s="17">
        <v>94.65</v>
      </c>
      <c r="H17" s="26">
        <v>15.62</v>
      </c>
      <c r="I17" s="26">
        <f t="shared" si="0"/>
        <v>110.27000000000001</v>
      </c>
      <c r="J17" s="49">
        <v>850</v>
      </c>
      <c r="K17" s="49">
        <f t="shared" si="1"/>
        <v>93729.500000000015</v>
      </c>
    </row>
    <row r="18" spans="1:11" s="57" customFormat="1">
      <c r="A18" s="8" t="s">
        <v>42</v>
      </c>
      <c r="B18" s="15" t="s">
        <v>35</v>
      </c>
      <c r="C18" s="54">
        <v>1</v>
      </c>
      <c r="D18" s="16" t="s">
        <v>1</v>
      </c>
      <c r="E18" s="12">
        <v>1</v>
      </c>
      <c r="F18" s="47" t="s">
        <v>14</v>
      </c>
      <c r="G18" s="17">
        <v>58.51</v>
      </c>
      <c r="H18" s="26">
        <v>10.17</v>
      </c>
      <c r="I18" s="26">
        <f t="shared" si="0"/>
        <v>68.679999999999993</v>
      </c>
      <c r="J18" s="49">
        <v>900</v>
      </c>
      <c r="K18" s="49">
        <f t="shared" si="1"/>
        <v>61811.999999999993</v>
      </c>
    </row>
    <row r="19" spans="1:11" s="57" customFormat="1">
      <c r="A19" s="8" t="s">
        <v>43</v>
      </c>
      <c r="B19" s="15" t="s">
        <v>35</v>
      </c>
      <c r="C19" s="54">
        <v>1</v>
      </c>
      <c r="D19" s="16" t="s">
        <v>1</v>
      </c>
      <c r="E19" s="12">
        <v>2</v>
      </c>
      <c r="F19" s="47" t="s">
        <v>14</v>
      </c>
      <c r="G19" s="17">
        <v>83.51</v>
      </c>
      <c r="H19" s="26">
        <v>14.52</v>
      </c>
      <c r="I19" s="26">
        <f t="shared" si="0"/>
        <v>98.03</v>
      </c>
      <c r="J19" s="49">
        <v>900</v>
      </c>
      <c r="K19" s="49">
        <f t="shared" si="1"/>
        <v>88227</v>
      </c>
    </row>
    <row r="20" spans="1:11" s="57" customFormat="1">
      <c r="A20" s="8" t="s">
        <v>44</v>
      </c>
      <c r="B20" s="15" t="s">
        <v>35</v>
      </c>
      <c r="C20" s="54">
        <v>1</v>
      </c>
      <c r="D20" s="16" t="s">
        <v>1</v>
      </c>
      <c r="E20" s="12">
        <v>1</v>
      </c>
      <c r="F20" s="47" t="s">
        <v>24</v>
      </c>
      <c r="G20" s="17">
        <v>58.51</v>
      </c>
      <c r="H20" s="26">
        <v>10.07</v>
      </c>
      <c r="I20" s="26">
        <f>G20+H20</f>
        <v>68.58</v>
      </c>
      <c r="J20" s="49">
        <v>880</v>
      </c>
      <c r="K20" s="49">
        <f>J20*I20</f>
        <v>60350.400000000001</v>
      </c>
    </row>
    <row r="21" spans="1:11" s="57" customFormat="1">
      <c r="A21" s="8" t="s">
        <v>45</v>
      </c>
      <c r="B21" s="15" t="s">
        <v>35</v>
      </c>
      <c r="C21" s="54">
        <v>1</v>
      </c>
      <c r="D21" s="16" t="s">
        <v>1</v>
      </c>
      <c r="E21" s="12">
        <v>1</v>
      </c>
      <c r="F21" s="47" t="s">
        <v>13</v>
      </c>
      <c r="G21" s="17">
        <v>58.11</v>
      </c>
      <c r="H21" s="26">
        <v>9.7100000000000009</v>
      </c>
      <c r="I21" s="26">
        <f>G21+H21</f>
        <v>67.819999999999993</v>
      </c>
      <c r="J21" s="49">
        <v>850</v>
      </c>
      <c r="K21" s="49">
        <f>J21*I21</f>
        <v>57646.999999999993</v>
      </c>
    </row>
    <row r="22" spans="1:11" s="57" customFormat="1">
      <c r="A22" s="8" t="s">
        <v>46</v>
      </c>
      <c r="B22" s="15" t="s">
        <v>35</v>
      </c>
      <c r="C22" s="54">
        <v>1</v>
      </c>
      <c r="D22" s="16" t="s">
        <v>1</v>
      </c>
      <c r="E22" s="12" t="s">
        <v>12</v>
      </c>
      <c r="F22" s="13" t="s">
        <v>13</v>
      </c>
      <c r="G22" s="17">
        <v>36.1</v>
      </c>
      <c r="H22" s="26">
        <v>5.91</v>
      </c>
      <c r="I22" s="26">
        <f t="shared" si="0"/>
        <v>42.010000000000005</v>
      </c>
      <c r="J22" s="49">
        <v>870</v>
      </c>
      <c r="K22" s="49">
        <f t="shared" si="1"/>
        <v>36548.700000000004</v>
      </c>
    </row>
    <row r="23" spans="1:11" s="57" customFormat="1">
      <c r="A23" s="8" t="s">
        <v>47</v>
      </c>
      <c r="B23" s="15" t="s">
        <v>35</v>
      </c>
      <c r="C23" s="18">
        <v>2</v>
      </c>
      <c r="D23" s="16" t="s">
        <v>3</v>
      </c>
      <c r="E23" s="12">
        <v>2</v>
      </c>
      <c r="F23" s="13" t="s">
        <v>13</v>
      </c>
      <c r="G23" s="17">
        <v>94.65</v>
      </c>
      <c r="H23" s="26">
        <v>15.62</v>
      </c>
      <c r="I23" s="26">
        <f t="shared" si="0"/>
        <v>110.27000000000001</v>
      </c>
      <c r="J23" s="49">
        <v>900</v>
      </c>
      <c r="K23" s="49">
        <f t="shared" si="1"/>
        <v>99243.000000000015</v>
      </c>
    </row>
    <row r="24" spans="1:11" s="57" customFormat="1">
      <c r="A24" s="8" t="s">
        <v>48</v>
      </c>
      <c r="B24" s="15" t="s">
        <v>35</v>
      </c>
      <c r="C24" s="18">
        <v>2</v>
      </c>
      <c r="D24" s="16" t="s">
        <v>3</v>
      </c>
      <c r="E24" s="12">
        <v>1</v>
      </c>
      <c r="F24" s="47" t="s">
        <v>14</v>
      </c>
      <c r="G24" s="17">
        <v>58.51</v>
      </c>
      <c r="H24" s="26">
        <v>10.17</v>
      </c>
      <c r="I24" s="26">
        <f t="shared" si="0"/>
        <v>68.679999999999993</v>
      </c>
      <c r="J24" s="49">
        <v>950</v>
      </c>
      <c r="K24" s="49">
        <f t="shared" si="1"/>
        <v>65245.999999999993</v>
      </c>
    </row>
    <row r="25" spans="1:11" s="57" customFormat="1">
      <c r="A25" s="8" t="s">
        <v>49</v>
      </c>
      <c r="B25" s="15" t="s">
        <v>35</v>
      </c>
      <c r="C25" s="18">
        <v>2</v>
      </c>
      <c r="D25" s="16" t="s">
        <v>3</v>
      </c>
      <c r="E25" s="12">
        <v>2</v>
      </c>
      <c r="F25" s="47" t="s">
        <v>14</v>
      </c>
      <c r="G25" s="17">
        <v>85.33</v>
      </c>
      <c r="H25" s="26">
        <v>14.84</v>
      </c>
      <c r="I25" s="26">
        <f t="shared" si="0"/>
        <v>100.17</v>
      </c>
      <c r="J25" s="49">
        <v>970</v>
      </c>
      <c r="K25" s="49">
        <f t="shared" si="1"/>
        <v>97164.900000000009</v>
      </c>
    </row>
    <row r="26" spans="1:11" s="57" customFormat="1">
      <c r="A26" s="8" t="s">
        <v>50</v>
      </c>
      <c r="B26" s="15" t="s">
        <v>35</v>
      </c>
      <c r="C26" s="18">
        <v>2</v>
      </c>
      <c r="D26" s="16" t="s">
        <v>3</v>
      </c>
      <c r="E26" s="12">
        <v>1</v>
      </c>
      <c r="F26" s="47" t="s">
        <v>23</v>
      </c>
      <c r="G26" s="17">
        <v>58.11</v>
      </c>
      <c r="H26" s="26">
        <v>9.7100000000000009</v>
      </c>
      <c r="I26" s="26">
        <f t="shared" si="0"/>
        <v>67.819999999999993</v>
      </c>
      <c r="J26" s="49">
        <v>910</v>
      </c>
      <c r="K26" s="49">
        <f t="shared" si="1"/>
        <v>61716.2</v>
      </c>
    </row>
    <row r="27" spans="1:11" s="57" customFormat="1">
      <c r="A27" s="8" t="s">
        <v>51</v>
      </c>
      <c r="B27" s="15" t="s">
        <v>35</v>
      </c>
      <c r="C27" s="10">
        <v>3</v>
      </c>
      <c r="D27" s="16" t="s">
        <v>4</v>
      </c>
      <c r="E27" s="12">
        <v>2</v>
      </c>
      <c r="F27" s="47" t="s">
        <v>13</v>
      </c>
      <c r="G27" s="17">
        <v>96.79</v>
      </c>
      <c r="H27" s="26">
        <v>15.04</v>
      </c>
      <c r="I27" s="26">
        <f t="shared" si="0"/>
        <v>111.83000000000001</v>
      </c>
      <c r="J27" s="49">
        <v>930</v>
      </c>
      <c r="K27" s="49">
        <f t="shared" si="1"/>
        <v>104001.90000000001</v>
      </c>
    </row>
    <row r="28" spans="1:11" s="57" customFormat="1">
      <c r="A28" s="8" t="s">
        <v>52</v>
      </c>
      <c r="B28" s="15" t="s">
        <v>35</v>
      </c>
      <c r="C28" s="10">
        <v>3</v>
      </c>
      <c r="D28" s="16" t="s">
        <v>4</v>
      </c>
      <c r="E28" s="12" t="s">
        <v>12</v>
      </c>
      <c r="F28" s="47" t="s">
        <v>14</v>
      </c>
      <c r="G28" s="17">
        <v>58.37</v>
      </c>
      <c r="H28" s="26">
        <v>9.56</v>
      </c>
      <c r="I28" s="26">
        <f t="shared" si="0"/>
        <v>67.929999999999993</v>
      </c>
      <c r="J28" s="49">
        <v>1050</v>
      </c>
      <c r="K28" s="49">
        <f t="shared" si="1"/>
        <v>71326.499999999985</v>
      </c>
    </row>
    <row r="29" spans="1:11" s="57" customFormat="1">
      <c r="A29" s="8" t="s">
        <v>53</v>
      </c>
      <c r="B29" s="15" t="s">
        <v>35</v>
      </c>
      <c r="C29" s="10">
        <v>3</v>
      </c>
      <c r="D29" s="16" t="s">
        <v>4</v>
      </c>
      <c r="E29" s="12">
        <v>2</v>
      </c>
      <c r="F29" s="47" t="s">
        <v>22</v>
      </c>
      <c r="G29" s="17">
        <v>121.44</v>
      </c>
      <c r="H29" s="26">
        <v>19.37</v>
      </c>
      <c r="I29" s="26">
        <f t="shared" si="0"/>
        <v>140.81</v>
      </c>
      <c r="J29" s="49">
        <v>1050</v>
      </c>
      <c r="K29" s="49">
        <f t="shared" si="1"/>
        <v>147850.5</v>
      </c>
    </row>
    <row r="30" spans="1:11" s="57" customFormat="1" ht="13.5" thickBot="1">
      <c r="A30" s="9" t="s">
        <v>54</v>
      </c>
      <c r="B30" s="52" t="s">
        <v>35</v>
      </c>
      <c r="C30" s="22">
        <v>3</v>
      </c>
      <c r="D30" s="30" t="s">
        <v>4</v>
      </c>
      <c r="E30" s="14" t="s">
        <v>12</v>
      </c>
      <c r="F30" s="19" t="s">
        <v>13</v>
      </c>
      <c r="G30" s="20">
        <v>36.14</v>
      </c>
      <c r="H30" s="31">
        <v>5.58</v>
      </c>
      <c r="I30" s="31">
        <f t="shared" si="0"/>
        <v>41.72</v>
      </c>
      <c r="J30" s="53">
        <v>950</v>
      </c>
      <c r="K30" s="53">
        <f t="shared" si="1"/>
        <v>39634</v>
      </c>
    </row>
    <row r="31" spans="1:11" s="57" customFormat="1">
      <c r="A31" s="8" t="s">
        <v>56</v>
      </c>
      <c r="B31" s="15" t="s">
        <v>55</v>
      </c>
      <c r="C31" s="54">
        <v>1</v>
      </c>
      <c r="D31" s="16" t="s">
        <v>1</v>
      </c>
      <c r="E31" s="12">
        <v>2</v>
      </c>
      <c r="F31" s="13" t="s">
        <v>13</v>
      </c>
      <c r="G31" s="17">
        <v>84.74</v>
      </c>
      <c r="H31" s="26">
        <v>13.02</v>
      </c>
      <c r="I31" s="26">
        <f t="shared" si="0"/>
        <v>97.759999999999991</v>
      </c>
      <c r="J31" s="49">
        <v>835</v>
      </c>
      <c r="K31" s="49">
        <f t="shared" si="1"/>
        <v>81629.599999999991</v>
      </c>
    </row>
    <row r="32" spans="1:11" s="57" customFormat="1">
      <c r="A32" s="8" t="s">
        <v>57</v>
      </c>
      <c r="B32" s="15" t="s">
        <v>55</v>
      </c>
      <c r="C32" s="54">
        <v>1</v>
      </c>
      <c r="D32" s="16" t="s">
        <v>1</v>
      </c>
      <c r="E32" s="12">
        <v>1</v>
      </c>
      <c r="F32" s="13" t="s">
        <v>13</v>
      </c>
      <c r="G32" s="17">
        <v>54.94</v>
      </c>
      <c r="H32" s="26">
        <v>8.2100000000000009</v>
      </c>
      <c r="I32" s="26">
        <f t="shared" si="0"/>
        <v>63.15</v>
      </c>
      <c r="J32" s="49">
        <v>850</v>
      </c>
      <c r="K32" s="49">
        <f t="shared" si="1"/>
        <v>53677.5</v>
      </c>
    </row>
    <row r="33" spans="1:11" s="57" customFormat="1">
      <c r="A33" s="8" t="s">
        <v>58</v>
      </c>
      <c r="B33" s="15" t="s">
        <v>55</v>
      </c>
      <c r="C33" s="54">
        <v>1</v>
      </c>
      <c r="D33" s="16" t="s">
        <v>1</v>
      </c>
      <c r="E33" s="12">
        <v>1</v>
      </c>
      <c r="F33" s="13" t="s">
        <v>13</v>
      </c>
      <c r="G33" s="17">
        <v>54.94</v>
      </c>
      <c r="H33" s="26">
        <v>8.2100000000000009</v>
      </c>
      <c r="I33" s="26">
        <f t="shared" si="0"/>
        <v>63.15</v>
      </c>
      <c r="J33" s="49">
        <v>850</v>
      </c>
      <c r="K33" s="49">
        <f t="shared" si="1"/>
        <v>53677.5</v>
      </c>
    </row>
    <row r="34" spans="1:11" s="57" customFormat="1">
      <c r="A34" s="8" t="s">
        <v>59</v>
      </c>
      <c r="B34" s="15" t="s">
        <v>55</v>
      </c>
      <c r="C34" s="54">
        <v>1</v>
      </c>
      <c r="D34" s="16" t="s">
        <v>1</v>
      </c>
      <c r="E34" s="12">
        <v>1</v>
      </c>
      <c r="F34" s="13" t="s">
        <v>13</v>
      </c>
      <c r="G34" s="17">
        <v>58.06</v>
      </c>
      <c r="H34" s="26">
        <v>8.92</v>
      </c>
      <c r="I34" s="26">
        <f t="shared" si="0"/>
        <v>66.98</v>
      </c>
      <c r="J34" s="49">
        <v>835</v>
      </c>
      <c r="K34" s="49">
        <f t="shared" si="1"/>
        <v>55928.3</v>
      </c>
    </row>
    <row r="35" spans="1:11" s="57" customFormat="1">
      <c r="A35" s="8" t="s">
        <v>60</v>
      </c>
      <c r="B35" s="15" t="s">
        <v>55</v>
      </c>
      <c r="C35" s="54">
        <v>1</v>
      </c>
      <c r="D35" s="16" t="s">
        <v>1</v>
      </c>
      <c r="E35" s="12">
        <v>1</v>
      </c>
      <c r="F35" s="13" t="s">
        <v>24</v>
      </c>
      <c r="G35" s="17">
        <v>53.69</v>
      </c>
      <c r="H35" s="26">
        <v>8.35</v>
      </c>
      <c r="I35" s="26">
        <f t="shared" si="0"/>
        <v>62.04</v>
      </c>
      <c r="J35" s="49">
        <v>835</v>
      </c>
      <c r="K35" s="49">
        <f t="shared" si="1"/>
        <v>51803.4</v>
      </c>
    </row>
    <row r="36" spans="1:11" s="57" customFormat="1">
      <c r="A36" s="8" t="s">
        <v>61</v>
      </c>
      <c r="B36" s="15" t="s">
        <v>55</v>
      </c>
      <c r="C36" s="18">
        <v>2</v>
      </c>
      <c r="D36" s="16" t="s">
        <v>3</v>
      </c>
      <c r="E36" s="12">
        <v>2</v>
      </c>
      <c r="F36" s="13" t="s">
        <v>23</v>
      </c>
      <c r="G36" s="17">
        <v>84.74</v>
      </c>
      <c r="H36" s="26">
        <v>14.27</v>
      </c>
      <c r="I36" s="26">
        <f t="shared" si="0"/>
        <v>99.009999999999991</v>
      </c>
      <c r="J36" s="49">
        <v>880</v>
      </c>
      <c r="K36" s="49">
        <f t="shared" si="1"/>
        <v>87128.799999999988</v>
      </c>
    </row>
    <row r="37" spans="1:11" s="57" customFormat="1">
      <c r="A37" s="8" t="s">
        <v>62</v>
      </c>
      <c r="B37" s="15" t="s">
        <v>55</v>
      </c>
      <c r="C37" s="18">
        <v>2</v>
      </c>
      <c r="D37" s="16" t="s">
        <v>3</v>
      </c>
      <c r="E37" s="12">
        <v>1</v>
      </c>
      <c r="F37" s="13" t="s">
        <v>13</v>
      </c>
      <c r="G37" s="17">
        <v>54.94</v>
      </c>
      <c r="H37" s="26">
        <v>9</v>
      </c>
      <c r="I37" s="26">
        <f t="shared" si="0"/>
        <v>63.94</v>
      </c>
      <c r="J37" s="49">
        <v>880</v>
      </c>
      <c r="K37" s="49">
        <f t="shared" si="1"/>
        <v>56267.199999999997</v>
      </c>
    </row>
    <row r="38" spans="1:11" s="57" customFormat="1">
      <c r="A38" s="8" t="s">
        <v>63</v>
      </c>
      <c r="B38" s="15" t="s">
        <v>55</v>
      </c>
      <c r="C38" s="18">
        <v>2</v>
      </c>
      <c r="D38" s="16" t="s">
        <v>3</v>
      </c>
      <c r="E38" s="12">
        <v>1</v>
      </c>
      <c r="F38" s="13" t="s">
        <v>13</v>
      </c>
      <c r="G38" s="17">
        <v>54.94</v>
      </c>
      <c r="H38" s="26">
        <v>9</v>
      </c>
      <c r="I38" s="26">
        <f t="shared" si="0"/>
        <v>63.94</v>
      </c>
      <c r="J38" s="49">
        <v>880</v>
      </c>
      <c r="K38" s="49">
        <f t="shared" si="1"/>
        <v>56267.199999999997</v>
      </c>
    </row>
    <row r="39" spans="1:11" s="57" customFormat="1">
      <c r="A39" s="8" t="s">
        <v>64</v>
      </c>
      <c r="B39" s="15" t="s">
        <v>55</v>
      </c>
      <c r="C39" s="18">
        <v>2</v>
      </c>
      <c r="D39" s="16" t="s">
        <v>3</v>
      </c>
      <c r="E39" s="12">
        <v>1</v>
      </c>
      <c r="F39" s="13" t="s">
        <v>23</v>
      </c>
      <c r="G39" s="17">
        <v>58.06</v>
      </c>
      <c r="H39" s="26">
        <v>9.7100000000000009</v>
      </c>
      <c r="I39" s="26">
        <f t="shared" si="0"/>
        <v>67.77000000000001</v>
      </c>
      <c r="J39" s="49">
        <v>890</v>
      </c>
      <c r="K39" s="49">
        <f t="shared" si="1"/>
        <v>60315.30000000001</v>
      </c>
    </row>
    <row r="40" spans="1:11" s="57" customFormat="1">
      <c r="A40" s="8" t="s">
        <v>65</v>
      </c>
      <c r="B40" s="15" t="s">
        <v>55</v>
      </c>
      <c r="C40" s="18">
        <v>2</v>
      </c>
      <c r="D40" s="16" t="s">
        <v>3</v>
      </c>
      <c r="E40" s="12">
        <v>1</v>
      </c>
      <c r="F40" s="13" t="s">
        <v>24</v>
      </c>
      <c r="G40" s="17">
        <v>53.69</v>
      </c>
      <c r="H40" s="26">
        <v>9.15</v>
      </c>
      <c r="I40" s="26">
        <f t="shared" si="0"/>
        <v>62.839999999999996</v>
      </c>
      <c r="J40" s="49">
        <v>880</v>
      </c>
      <c r="K40" s="49">
        <f t="shared" si="1"/>
        <v>55299.199999999997</v>
      </c>
    </row>
    <row r="41" spans="1:11" s="57" customFormat="1">
      <c r="A41" s="8" t="s">
        <v>66</v>
      </c>
      <c r="B41" s="15" t="s">
        <v>55</v>
      </c>
      <c r="C41" s="10">
        <v>3</v>
      </c>
      <c r="D41" s="16" t="s">
        <v>4</v>
      </c>
      <c r="E41" s="12">
        <v>2</v>
      </c>
      <c r="F41" s="47" t="s">
        <v>23</v>
      </c>
      <c r="G41" s="17">
        <v>84.74</v>
      </c>
      <c r="H41" s="26">
        <v>14.27</v>
      </c>
      <c r="I41" s="26">
        <f t="shared" si="0"/>
        <v>99.009999999999991</v>
      </c>
      <c r="J41" s="49">
        <v>930</v>
      </c>
      <c r="K41" s="49">
        <f t="shared" si="1"/>
        <v>92079.299999999988</v>
      </c>
    </row>
    <row r="42" spans="1:11" s="57" customFormat="1">
      <c r="A42" s="8" t="s">
        <v>67</v>
      </c>
      <c r="B42" s="15" t="s">
        <v>55</v>
      </c>
      <c r="C42" s="10">
        <v>3</v>
      </c>
      <c r="D42" s="16" t="s">
        <v>4</v>
      </c>
      <c r="E42" s="12">
        <v>1</v>
      </c>
      <c r="F42" s="13" t="s">
        <v>13</v>
      </c>
      <c r="G42" s="17">
        <v>56.43</v>
      </c>
      <c r="H42" s="26">
        <v>9.24</v>
      </c>
      <c r="I42" s="26">
        <f t="shared" si="0"/>
        <v>65.67</v>
      </c>
      <c r="J42" s="49">
        <v>900</v>
      </c>
      <c r="K42" s="49">
        <f t="shared" si="1"/>
        <v>59103</v>
      </c>
    </row>
    <row r="43" spans="1:11" s="57" customFormat="1">
      <c r="A43" s="8" t="s">
        <v>68</v>
      </c>
      <c r="B43" s="15" t="s">
        <v>55</v>
      </c>
      <c r="C43" s="10">
        <v>3</v>
      </c>
      <c r="D43" s="16" t="s">
        <v>4</v>
      </c>
      <c r="E43" s="12">
        <v>1</v>
      </c>
      <c r="F43" s="13" t="s">
        <v>13</v>
      </c>
      <c r="G43" s="17">
        <v>56.43</v>
      </c>
      <c r="H43" s="26">
        <v>9.24</v>
      </c>
      <c r="I43" s="26">
        <f t="shared" si="0"/>
        <v>65.67</v>
      </c>
      <c r="J43" s="49">
        <v>900</v>
      </c>
      <c r="K43" s="49">
        <f t="shared" si="1"/>
        <v>59103</v>
      </c>
    </row>
    <row r="44" spans="1:11" s="57" customFormat="1">
      <c r="A44" s="8" t="s">
        <v>69</v>
      </c>
      <c r="B44" s="15" t="s">
        <v>55</v>
      </c>
      <c r="C44" s="10">
        <v>3</v>
      </c>
      <c r="D44" s="16" t="s">
        <v>4</v>
      </c>
      <c r="E44" s="12">
        <v>1</v>
      </c>
      <c r="F44" s="13" t="s">
        <v>23</v>
      </c>
      <c r="G44" s="17">
        <v>58.06</v>
      </c>
      <c r="H44" s="26">
        <v>9.7100000000000009</v>
      </c>
      <c r="I44" s="26">
        <f t="shared" si="0"/>
        <v>67.77000000000001</v>
      </c>
      <c r="J44" s="49">
        <v>920</v>
      </c>
      <c r="K44" s="49">
        <f t="shared" si="1"/>
        <v>62348.400000000009</v>
      </c>
    </row>
    <row r="45" spans="1:11" s="57" customFormat="1">
      <c r="A45" s="8" t="s">
        <v>70</v>
      </c>
      <c r="B45" s="15" t="s">
        <v>55</v>
      </c>
      <c r="C45" s="10">
        <v>3</v>
      </c>
      <c r="D45" s="16" t="s">
        <v>4</v>
      </c>
      <c r="E45" s="12">
        <v>1</v>
      </c>
      <c r="F45" s="13" t="s">
        <v>24</v>
      </c>
      <c r="G45" s="17">
        <v>53.69</v>
      </c>
      <c r="H45" s="26">
        <v>9.15</v>
      </c>
      <c r="I45" s="26">
        <f t="shared" si="0"/>
        <v>62.839999999999996</v>
      </c>
      <c r="J45" s="49">
        <v>910</v>
      </c>
      <c r="K45" s="49">
        <f t="shared" si="1"/>
        <v>57184.399999999994</v>
      </c>
    </row>
    <row r="46" spans="1:11" s="57" customFormat="1">
      <c r="A46" s="8" t="s">
        <v>71</v>
      </c>
      <c r="B46" s="15" t="s">
        <v>55</v>
      </c>
      <c r="C46" s="18">
        <v>4</v>
      </c>
      <c r="D46" s="16" t="s">
        <v>5</v>
      </c>
      <c r="E46" s="12">
        <v>2</v>
      </c>
      <c r="F46" s="47" t="s">
        <v>13</v>
      </c>
      <c r="G46" s="17">
        <v>72.989999999999995</v>
      </c>
      <c r="H46" s="26">
        <v>11.57</v>
      </c>
      <c r="I46" s="26">
        <f t="shared" si="0"/>
        <v>84.56</v>
      </c>
      <c r="J46" s="49">
        <v>960</v>
      </c>
      <c r="K46" s="49">
        <f t="shared" si="1"/>
        <v>81177.600000000006</v>
      </c>
    </row>
    <row r="47" spans="1:11" s="57" customFormat="1">
      <c r="A47" s="8" t="s">
        <v>72</v>
      </c>
      <c r="B47" s="15" t="s">
        <v>55</v>
      </c>
      <c r="C47" s="18">
        <v>4</v>
      </c>
      <c r="D47" s="16" t="s">
        <v>5</v>
      </c>
      <c r="E47" s="12">
        <v>1</v>
      </c>
      <c r="F47" s="13" t="s">
        <v>13</v>
      </c>
      <c r="G47" s="17">
        <v>54.94</v>
      </c>
      <c r="H47" s="26">
        <v>8.48</v>
      </c>
      <c r="I47" s="26">
        <f t="shared" si="0"/>
        <v>63.42</v>
      </c>
      <c r="J47" s="49">
        <v>940</v>
      </c>
      <c r="K47" s="49">
        <f t="shared" si="1"/>
        <v>59614.8</v>
      </c>
    </row>
    <row r="48" spans="1:11" s="57" customFormat="1">
      <c r="A48" s="8" t="s">
        <v>73</v>
      </c>
      <c r="B48" s="15" t="s">
        <v>55</v>
      </c>
      <c r="C48" s="18">
        <v>4</v>
      </c>
      <c r="D48" s="16" t="s">
        <v>5</v>
      </c>
      <c r="E48" s="12">
        <v>1</v>
      </c>
      <c r="F48" s="13" t="s">
        <v>22</v>
      </c>
      <c r="G48" s="17">
        <v>54.94</v>
      </c>
      <c r="H48" s="26">
        <v>8.48</v>
      </c>
      <c r="I48" s="26">
        <f t="shared" si="0"/>
        <v>63.42</v>
      </c>
      <c r="J48" s="49">
        <v>1000</v>
      </c>
      <c r="K48" s="49">
        <f t="shared" si="1"/>
        <v>63420</v>
      </c>
    </row>
    <row r="49" spans="1:11" s="57" customFormat="1">
      <c r="A49" s="8" t="s">
        <v>74</v>
      </c>
      <c r="B49" s="15" t="s">
        <v>55</v>
      </c>
      <c r="C49" s="18">
        <v>4</v>
      </c>
      <c r="D49" s="16" t="s">
        <v>5</v>
      </c>
      <c r="E49" s="12">
        <v>1</v>
      </c>
      <c r="F49" s="13" t="s">
        <v>22</v>
      </c>
      <c r="G49" s="17">
        <v>50.45</v>
      </c>
      <c r="H49" s="26">
        <v>7.94</v>
      </c>
      <c r="I49" s="26">
        <f t="shared" si="0"/>
        <v>58.39</v>
      </c>
      <c r="J49" s="49">
        <v>1000</v>
      </c>
      <c r="K49" s="49">
        <f t="shared" si="1"/>
        <v>58390</v>
      </c>
    </row>
    <row r="50" spans="1:11" s="57" customFormat="1" ht="13.5" thickBot="1">
      <c r="A50" s="9" t="s">
        <v>75</v>
      </c>
      <c r="B50" s="52" t="s">
        <v>55</v>
      </c>
      <c r="C50" s="29">
        <v>4</v>
      </c>
      <c r="D50" s="30" t="s">
        <v>5</v>
      </c>
      <c r="E50" s="14" t="s">
        <v>12</v>
      </c>
      <c r="F50" s="19" t="s">
        <v>14</v>
      </c>
      <c r="G50" s="20">
        <v>44.06</v>
      </c>
      <c r="H50" s="31">
        <v>7.08</v>
      </c>
      <c r="I50" s="31">
        <f t="shared" si="0"/>
        <v>51.14</v>
      </c>
      <c r="J50" s="53">
        <v>950</v>
      </c>
      <c r="K50" s="53">
        <f t="shared" si="1"/>
        <v>48583</v>
      </c>
    </row>
    <row r="51" spans="1:11">
      <c r="A51" s="8" t="s">
        <v>77</v>
      </c>
      <c r="B51" s="15" t="s">
        <v>76</v>
      </c>
      <c r="C51" s="54">
        <v>1</v>
      </c>
      <c r="D51" s="16" t="s">
        <v>1</v>
      </c>
      <c r="E51" s="12">
        <v>1</v>
      </c>
      <c r="F51" s="58" t="s">
        <v>13</v>
      </c>
      <c r="G51" s="17">
        <v>86.16</v>
      </c>
      <c r="H51" s="26">
        <v>13.14</v>
      </c>
      <c r="I51" s="26">
        <f t="shared" si="0"/>
        <v>99.3</v>
      </c>
      <c r="J51" s="51">
        <v>820</v>
      </c>
      <c r="K51" s="49">
        <f t="shared" si="1"/>
        <v>81426</v>
      </c>
    </row>
    <row r="52" spans="1:11">
      <c r="A52" s="8" t="s">
        <v>78</v>
      </c>
      <c r="B52" s="15" t="s">
        <v>76</v>
      </c>
      <c r="C52" s="54">
        <v>1</v>
      </c>
      <c r="D52" s="16" t="s">
        <v>1</v>
      </c>
      <c r="E52" s="12">
        <v>1</v>
      </c>
      <c r="F52" s="58" t="s">
        <v>13</v>
      </c>
      <c r="G52" s="17">
        <v>55.12</v>
      </c>
      <c r="H52" s="26">
        <v>8.24</v>
      </c>
      <c r="I52" s="26">
        <f t="shared" si="0"/>
        <v>63.36</v>
      </c>
      <c r="J52" s="51">
        <v>850</v>
      </c>
      <c r="K52" s="49">
        <f t="shared" si="1"/>
        <v>53856</v>
      </c>
    </row>
    <row r="53" spans="1:11">
      <c r="A53" s="8" t="s">
        <v>79</v>
      </c>
      <c r="B53" s="15" t="s">
        <v>76</v>
      </c>
      <c r="C53" s="54">
        <v>1</v>
      </c>
      <c r="D53" s="16" t="s">
        <v>1</v>
      </c>
      <c r="E53" s="12">
        <v>1</v>
      </c>
      <c r="F53" s="58" t="s">
        <v>13</v>
      </c>
      <c r="G53" s="17">
        <v>54.18</v>
      </c>
      <c r="H53" s="26">
        <v>8.27</v>
      </c>
      <c r="I53" s="26">
        <f t="shared" si="0"/>
        <v>62.45</v>
      </c>
      <c r="J53" s="51">
        <v>850</v>
      </c>
      <c r="K53" s="49">
        <f t="shared" si="1"/>
        <v>53082.5</v>
      </c>
    </row>
    <row r="54" spans="1:11">
      <c r="A54" s="8" t="s">
        <v>80</v>
      </c>
      <c r="B54" s="15" t="s">
        <v>76</v>
      </c>
      <c r="C54" s="18">
        <v>2</v>
      </c>
      <c r="D54" s="16" t="s">
        <v>3</v>
      </c>
      <c r="E54" s="12">
        <v>2</v>
      </c>
      <c r="F54" s="58" t="s">
        <v>13</v>
      </c>
      <c r="G54" s="17">
        <v>86.16</v>
      </c>
      <c r="H54" s="26">
        <v>14.5</v>
      </c>
      <c r="I54" s="26">
        <f>G54+H54</f>
        <v>100.66</v>
      </c>
      <c r="J54" s="49">
        <v>900</v>
      </c>
      <c r="K54" s="49">
        <f>J54*I54</f>
        <v>90594</v>
      </c>
    </row>
    <row r="55" spans="1:11">
      <c r="A55" s="8" t="s">
        <v>81</v>
      </c>
      <c r="B55" s="15" t="s">
        <v>76</v>
      </c>
      <c r="C55" s="18">
        <v>2</v>
      </c>
      <c r="D55" s="16" t="s">
        <v>3</v>
      </c>
      <c r="E55" s="12">
        <v>1</v>
      </c>
      <c r="F55" s="58" t="s">
        <v>13</v>
      </c>
      <c r="G55" s="17">
        <v>56.6</v>
      </c>
      <c r="H55" s="26">
        <v>9.27</v>
      </c>
      <c r="I55" s="26">
        <f>G55+H55</f>
        <v>65.87</v>
      </c>
      <c r="J55" s="49">
        <v>900</v>
      </c>
      <c r="K55" s="49">
        <f>J55*I55</f>
        <v>59283.000000000007</v>
      </c>
    </row>
    <row r="56" spans="1:11">
      <c r="A56" s="8" t="s">
        <v>82</v>
      </c>
      <c r="B56" s="15" t="s">
        <v>76</v>
      </c>
      <c r="C56" s="18">
        <v>2</v>
      </c>
      <c r="D56" s="16" t="s">
        <v>3</v>
      </c>
      <c r="E56" s="12">
        <v>1</v>
      </c>
      <c r="F56" s="58" t="s">
        <v>13</v>
      </c>
      <c r="G56" s="17">
        <v>54.18</v>
      </c>
      <c r="H56" s="26">
        <v>9.06</v>
      </c>
      <c r="I56" s="26">
        <f>G56+H56</f>
        <v>63.24</v>
      </c>
      <c r="J56" s="49">
        <v>900</v>
      </c>
      <c r="K56" s="49">
        <f>J56*I56</f>
        <v>56916</v>
      </c>
    </row>
    <row r="57" spans="1:11">
      <c r="A57" s="8" t="s">
        <v>83</v>
      </c>
      <c r="B57" s="15" t="s">
        <v>76</v>
      </c>
      <c r="C57" s="10">
        <v>3</v>
      </c>
      <c r="D57" s="16" t="s">
        <v>4</v>
      </c>
      <c r="E57" s="12">
        <v>2</v>
      </c>
      <c r="F57" s="58" t="s">
        <v>13</v>
      </c>
      <c r="G57" s="17">
        <v>107.68</v>
      </c>
      <c r="H57" s="26">
        <v>16.489999999999998</v>
      </c>
      <c r="I57" s="26">
        <f>G57+H57</f>
        <v>124.17</v>
      </c>
      <c r="J57" s="49">
        <v>910</v>
      </c>
      <c r="K57" s="49">
        <f>J57*I57</f>
        <v>112994.7</v>
      </c>
    </row>
    <row r="58" spans="1:11" ht="13.5" thickBot="1">
      <c r="A58" s="9" t="s">
        <v>84</v>
      </c>
      <c r="B58" s="52" t="s">
        <v>76</v>
      </c>
      <c r="C58" s="22">
        <v>3</v>
      </c>
      <c r="D58" s="30" t="s">
        <v>4</v>
      </c>
      <c r="E58" s="14">
        <v>1</v>
      </c>
      <c r="F58" s="59" t="s">
        <v>13</v>
      </c>
      <c r="G58" s="20">
        <v>54.18</v>
      </c>
      <c r="H58" s="31">
        <v>8.5299999999999994</v>
      </c>
      <c r="I58" s="31">
        <f>G58+H58</f>
        <v>62.71</v>
      </c>
      <c r="J58" s="53">
        <v>930</v>
      </c>
      <c r="K58" s="53">
        <f>J58*I58</f>
        <v>58320.3</v>
      </c>
    </row>
    <row r="59" spans="1:11">
      <c r="G59" s="4"/>
      <c r="H59" s="4"/>
      <c r="I59" s="4"/>
    </row>
    <row r="60" spans="1:11">
      <c r="G60" s="4"/>
      <c r="I60" s="4"/>
    </row>
  </sheetData>
  <mergeCells count="9">
    <mergeCell ref="A1:A2"/>
    <mergeCell ref="B1:B2"/>
    <mergeCell ref="C1:C2"/>
    <mergeCell ref="D1:D2"/>
    <mergeCell ref="E1:E2"/>
    <mergeCell ref="F1:F2"/>
    <mergeCell ref="G1:G2"/>
    <mergeCell ref="H1:H2"/>
    <mergeCell ref="I1:I2"/>
  </mergeCells>
  <pageMargins left="0.23622047244094491" right="0.23622047244094491" top="0.74803149606299213" bottom="0.74803149606299213" header="0.31496062992125984" footer="0.31496062992125984"/>
  <pageSetup paperSize="9" scale="87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Company>DREAMVILLE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pc4</dc:creator>
  <cp:lastModifiedBy>User</cp:lastModifiedBy>
  <cp:lastPrinted>2014-02-17T08:46:30Z</cp:lastPrinted>
  <dcterms:created xsi:type="dcterms:W3CDTF">2005-04-28T13:45:07Z</dcterms:created>
  <dcterms:modified xsi:type="dcterms:W3CDTF">2014-03-13T11:03:03Z</dcterms:modified>
</cp:coreProperties>
</file>