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25" yWindow="405" windowWidth="9540" windowHeight="11640"/>
  </bookViews>
  <sheets>
    <sheet name="2" sheetId="6" r:id="rId1"/>
  </sheets>
  <definedNames>
    <definedName name="_xlnm.Print_Area" localSheetId="0">'2'!$A$1:$K$30</definedName>
  </definedNames>
  <calcPr calcId="124519"/>
</workbook>
</file>

<file path=xl/calcChain.xml><?xml version="1.0" encoding="utf-8"?>
<calcChain xmlns="http://schemas.openxmlformats.org/spreadsheetml/2006/main">
  <c r="I27" i="6"/>
  <c r="K27"/>
  <c r="I26"/>
  <c r="K26"/>
  <c r="I25"/>
  <c r="K25"/>
  <c r="I22"/>
  <c r="K22"/>
  <c r="I21"/>
  <c r="K21"/>
  <c r="I17"/>
  <c r="K17"/>
  <c r="I8"/>
  <c r="K8"/>
  <c r="I7"/>
  <c r="K7"/>
  <c r="I6"/>
  <c r="K6"/>
  <c r="I3"/>
  <c r="K3"/>
  <c r="I4"/>
  <c r="K4"/>
  <c r="I5"/>
  <c r="K5"/>
  <c r="I9"/>
  <c r="K9"/>
  <c r="I10"/>
  <c r="K10"/>
  <c r="I11"/>
  <c r="K11"/>
  <c r="I12"/>
  <c r="K12"/>
  <c r="I13"/>
  <c r="K13"/>
  <c r="I14"/>
  <c r="K14"/>
  <c r="I15"/>
  <c r="K15"/>
  <c r="I16"/>
  <c r="K16"/>
  <c r="I18"/>
  <c r="K18"/>
  <c r="I19"/>
  <c r="K19"/>
  <c r="I20"/>
  <c r="K20"/>
  <c r="I23"/>
  <c r="K23"/>
  <c r="I24"/>
  <c r="K24"/>
  <c r="I28"/>
  <c r="K28"/>
  <c r="I29"/>
  <c r="K29"/>
  <c r="I30"/>
  <c r="K30"/>
</calcChain>
</file>

<file path=xl/sharedStrings.xml><?xml version="1.0" encoding="utf-8"?>
<sst xmlns="http://schemas.openxmlformats.org/spreadsheetml/2006/main" count="125" uniqueCount="51">
  <si>
    <t>EUR (€)</t>
  </si>
  <si>
    <t>+0.00</t>
  </si>
  <si>
    <t>D</t>
  </si>
  <si>
    <t>E</t>
  </si>
  <si>
    <t>F</t>
  </si>
  <si>
    <t>+2.81</t>
  </si>
  <si>
    <t>+5.62</t>
  </si>
  <si>
    <t>+8.45</t>
  </si>
  <si>
    <t>+11.26</t>
  </si>
  <si>
    <t>Апартамент</t>
  </si>
  <si>
    <t>Подъезд</t>
  </si>
  <si>
    <t>Этаж</t>
  </si>
  <si>
    <t>Подъем</t>
  </si>
  <si>
    <t>Спальни</t>
  </si>
  <si>
    <t>Вид</t>
  </si>
  <si>
    <t>Жил.пл.</t>
  </si>
  <si>
    <t>Доля общ.ч.</t>
  </si>
  <si>
    <t>Общая пл.</t>
  </si>
  <si>
    <t>Цена за кв.м.</t>
  </si>
  <si>
    <t>Цена</t>
  </si>
  <si>
    <t>бассейн</t>
  </si>
  <si>
    <t>бассейн и море</t>
  </si>
  <si>
    <t>D1</t>
  </si>
  <si>
    <t>D3</t>
  </si>
  <si>
    <t>D4</t>
  </si>
  <si>
    <t>D7</t>
  </si>
  <si>
    <t>D10</t>
  </si>
  <si>
    <t>D20</t>
  </si>
  <si>
    <t>E1</t>
  </si>
  <si>
    <t>E2</t>
  </si>
  <si>
    <t>E3</t>
  </si>
  <si>
    <t>E4</t>
  </si>
  <si>
    <t>E5</t>
  </si>
  <si>
    <t>E9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</si>
  <si>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</si>
  <si>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</si>
  <si>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</si>
  <si>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</si>
  <si>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</si>
  <si>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</si>
  <si>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</si>
  <si>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</si>
  <si>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</si>
  <si>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</si>
  <si>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</si>
  <si>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</si>
  <si>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</si>
  <si>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F1</t>
  </si>
  <si>
    <t>F7</t>
  </si>
  <si>
    <t>F19</t>
  </si>
  <si>
    <t>комплекс</t>
  </si>
</sst>
</file>

<file path=xl/styles.xml><?xml version="1.0" encoding="utf-8"?>
<styleSheet xmlns="http://schemas.openxmlformats.org/spreadsheetml/2006/main">
  <numFmts count="2">
    <numFmt numFmtId="164" formatCode="[$€-2]\ #,##0.00"/>
    <numFmt numFmtId="165" formatCode="0.00;[Red]0.00"/>
  </numFmts>
  <fonts count="9">
    <font>
      <sz val="10"/>
      <name val="Arial"/>
    </font>
    <font>
      <sz val="10"/>
      <name val="Batang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7" fillId="0" borderId="0" xfId="0" applyFont="1" applyBorder="1"/>
    <xf numFmtId="0" fontId="5" fillId="2" borderId="4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0" borderId="0" xfId="0" applyNumberFormat="1" applyFont="1"/>
    <xf numFmtId="165" fontId="3" fillId="2" borderId="9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>
      <selection activeCell="C36" sqref="C36"/>
    </sheetView>
  </sheetViews>
  <sheetFormatPr defaultRowHeight="12.75"/>
  <cols>
    <col min="1" max="1" width="18.85546875" style="2" customWidth="1"/>
    <col min="2" max="2" width="9.7109375" style="2" customWidth="1"/>
    <col min="3" max="3" width="10.7109375" style="2" customWidth="1"/>
    <col min="4" max="4" width="13.85546875" style="3" customWidth="1"/>
    <col min="5" max="5" width="9.5703125" style="2" customWidth="1"/>
    <col min="6" max="6" width="14.28515625" style="2" customWidth="1"/>
    <col min="7" max="7" width="12.85546875" style="5" customWidth="1"/>
    <col min="8" max="8" width="12.7109375" style="5" customWidth="1"/>
    <col min="9" max="9" width="14" style="5" bestFit="1" customWidth="1"/>
    <col min="10" max="11" width="15" style="4" customWidth="1"/>
    <col min="12" max="16384" width="9.140625" style="2"/>
  </cols>
  <sheetData>
    <row r="1" spans="1:12" ht="17.25" customHeight="1">
      <c r="A1" s="38" t="s">
        <v>9</v>
      </c>
      <c r="B1" s="36" t="s">
        <v>10</v>
      </c>
      <c r="C1" s="36" t="s">
        <v>11</v>
      </c>
      <c r="D1" s="39" t="s">
        <v>12</v>
      </c>
      <c r="E1" s="36" t="s">
        <v>13</v>
      </c>
      <c r="F1" s="36" t="s">
        <v>14</v>
      </c>
      <c r="G1" s="37" t="s">
        <v>15</v>
      </c>
      <c r="H1" s="37" t="s">
        <v>16</v>
      </c>
      <c r="I1" s="37" t="s">
        <v>17</v>
      </c>
      <c r="J1" s="6" t="s">
        <v>18</v>
      </c>
      <c r="K1" s="8" t="s">
        <v>19</v>
      </c>
    </row>
    <row r="2" spans="1:12" ht="23.25" customHeight="1">
      <c r="A2" s="38"/>
      <c r="B2" s="36"/>
      <c r="C2" s="36"/>
      <c r="D2" s="39"/>
      <c r="E2" s="36"/>
      <c r="F2" s="36"/>
      <c r="G2" s="37"/>
      <c r="H2" s="37"/>
      <c r="I2" s="37"/>
      <c r="J2" s="7" t="s">
        <v>0</v>
      </c>
      <c r="K2" s="9" t="s">
        <v>0</v>
      </c>
    </row>
    <row r="3" spans="1:12">
      <c r="A3" s="11" t="s">
        <v>22</v>
      </c>
      <c r="B3" s="16" t="s">
        <v>2</v>
      </c>
      <c r="C3" s="20">
        <v>1</v>
      </c>
      <c r="D3" s="17" t="s">
        <v>1</v>
      </c>
      <c r="E3" s="14">
        <v>1</v>
      </c>
      <c r="F3" s="15" t="s">
        <v>20</v>
      </c>
      <c r="G3" s="18">
        <v>59.32</v>
      </c>
      <c r="H3" s="18">
        <v>9.75</v>
      </c>
      <c r="I3" s="28">
        <f>G3+H3</f>
        <v>69.069999999999993</v>
      </c>
      <c r="J3" s="21">
        <v>840</v>
      </c>
      <c r="K3" s="35">
        <f t="shared" ref="K3:K8" si="0">J3*I3</f>
        <v>58018.799999999996</v>
      </c>
    </row>
    <row r="4" spans="1:12">
      <c r="A4" s="11" t="s">
        <v>23</v>
      </c>
      <c r="B4" s="16" t="s">
        <v>2</v>
      </c>
      <c r="C4" s="12">
        <v>2</v>
      </c>
      <c r="D4" s="17" t="s">
        <v>5</v>
      </c>
      <c r="E4" s="14">
        <v>1</v>
      </c>
      <c r="F4" s="15" t="s">
        <v>50</v>
      </c>
      <c r="G4" s="18">
        <v>55.35</v>
      </c>
      <c r="H4" s="18">
        <v>9.02</v>
      </c>
      <c r="I4" s="28">
        <f t="shared" ref="I4:I30" si="1">G4+H4</f>
        <v>64.37</v>
      </c>
      <c r="J4" s="21">
        <v>800</v>
      </c>
      <c r="K4" s="35">
        <f t="shared" si="0"/>
        <v>51496</v>
      </c>
    </row>
    <row r="5" spans="1:12">
      <c r="A5" s="11" t="s">
        <v>24</v>
      </c>
      <c r="B5" s="16" t="s">
        <v>2</v>
      </c>
      <c r="C5" s="12">
        <v>2</v>
      </c>
      <c r="D5" s="17" t="s">
        <v>5</v>
      </c>
      <c r="E5" s="14">
        <v>1</v>
      </c>
      <c r="F5" s="15" t="s">
        <v>50</v>
      </c>
      <c r="G5" s="18">
        <v>59.05</v>
      </c>
      <c r="H5" s="18">
        <v>9.6199999999999992</v>
      </c>
      <c r="I5" s="28">
        <f t="shared" si="1"/>
        <v>68.67</v>
      </c>
      <c r="J5" s="21">
        <v>800</v>
      </c>
      <c r="K5" s="35">
        <f t="shared" si="0"/>
        <v>54936</v>
      </c>
    </row>
    <row r="6" spans="1:12">
      <c r="A6" s="11" t="s">
        <v>25</v>
      </c>
      <c r="B6" s="16" t="s">
        <v>2</v>
      </c>
      <c r="C6" s="12">
        <v>2</v>
      </c>
      <c r="D6" s="17" t="s">
        <v>5</v>
      </c>
      <c r="E6" s="14">
        <v>2</v>
      </c>
      <c r="F6" s="15" t="s">
        <v>20</v>
      </c>
      <c r="G6" s="18">
        <v>86.75</v>
      </c>
      <c r="H6" s="18">
        <v>15.62</v>
      </c>
      <c r="I6" s="28">
        <f t="shared" si="1"/>
        <v>102.37</v>
      </c>
      <c r="J6" s="21">
        <v>870</v>
      </c>
      <c r="K6" s="35">
        <f t="shared" si="0"/>
        <v>89061.900000000009</v>
      </c>
    </row>
    <row r="7" spans="1:12">
      <c r="A7" s="11" t="s">
        <v>26</v>
      </c>
      <c r="B7" s="16" t="s">
        <v>2</v>
      </c>
      <c r="C7" s="20">
        <v>3</v>
      </c>
      <c r="D7" s="17" t="s">
        <v>6</v>
      </c>
      <c r="E7" s="14">
        <v>1</v>
      </c>
      <c r="F7" s="15" t="s">
        <v>50</v>
      </c>
      <c r="G7" s="18">
        <v>57.8</v>
      </c>
      <c r="H7" s="18">
        <v>9.61</v>
      </c>
      <c r="I7" s="28">
        <f t="shared" si="1"/>
        <v>67.41</v>
      </c>
      <c r="J7" s="21">
        <v>830</v>
      </c>
      <c r="K7" s="35">
        <f t="shared" si="0"/>
        <v>55950.299999999996</v>
      </c>
    </row>
    <row r="8" spans="1:12" ht="13.5" thickBot="1">
      <c r="A8" s="11" t="s">
        <v>27</v>
      </c>
      <c r="B8" s="16" t="s">
        <v>2</v>
      </c>
      <c r="C8" s="20">
        <v>5</v>
      </c>
      <c r="D8" s="17" t="s">
        <v>8</v>
      </c>
      <c r="E8" s="30">
        <v>1</v>
      </c>
      <c r="F8" s="15" t="s">
        <v>21</v>
      </c>
      <c r="G8" s="29">
        <v>74.64</v>
      </c>
      <c r="H8" s="18">
        <v>12.54</v>
      </c>
      <c r="I8" s="28">
        <f>G8+H8</f>
        <v>87.18</v>
      </c>
      <c r="J8" s="21">
        <v>980</v>
      </c>
      <c r="K8" s="35">
        <f t="shared" si="0"/>
        <v>85436.400000000009</v>
      </c>
    </row>
    <row r="9" spans="1:12">
      <c r="A9" s="10" t="s">
        <v>28</v>
      </c>
      <c r="B9" s="22" t="s">
        <v>3</v>
      </c>
      <c r="C9" s="26">
        <v>1</v>
      </c>
      <c r="D9" s="23" t="s">
        <v>1</v>
      </c>
      <c r="E9" s="13">
        <v>1</v>
      </c>
      <c r="F9" s="27" t="s">
        <v>20</v>
      </c>
      <c r="G9" s="24">
        <v>62.73</v>
      </c>
      <c r="H9" s="24">
        <v>9.91</v>
      </c>
      <c r="I9" s="33">
        <f t="shared" si="1"/>
        <v>72.64</v>
      </c>
      <c r="J9" s="25">
        <v>840</v>
      </c>
      <c r="K9" s="34">
        <f t="shared" ref="K9:K16" si="2">J9*I9</f>
        <v>61017.599999999999</v>
      </c>
    </row>
    <row r="10" spans="1:12">
      <c r="A10" s="11" t="s">
        <v>29</v>
      </c>
      <c r="B10" s="16" t="s">
        <v>3</v>
      </c>
      <c r="C10" s="20">
        <v>1</v>
      </c>
      <c r="D10" s="17" t="s">
        <v>1</v>
      </c>
      <c r="E10" s="14">
        <v>1</v>
      </c>
      <c r="F10" s="15" t="s">
        <v>20</v>
      </c>
      <c r="G10" s="18">
        <v>54.61</v>
      </c>
      <c r="H10" s="18">
        <v>8.98</v>
      </c>
      <c r="I10" s="28">
        <f t="shared" si="1"/>
        <v>63.59</v>
      </c>
      <c r="J10" s="21">
        <v>840</v>
      </c>
      <c r="K10" s="35">
        <f t="shared" si="2"/>
        <v>53415.600000000006</v>
      </c>
    </row>
    <row r="11" spans="1:12">
      <c r="A11" s="11" t="s">
        <v>30</v>
      </c>
      <c r="B11" s="16" t="s">
        <v>3</v>
      </c>
      <c r="C11" s="20">
        <v>1</v>
      </c>
      <c r="D11" s="17" t="s">
        <v>1</v>
      </c>
      <c r="E11" s="14">
        <v>1</v>
      </c>
      <c r="F11" s="15" t="s">
        <v>20</v>
      </c>
      <c r="G11" s="18">
        <v>62.73</v>
      </c>
      <c r="H11" s="18">
        <v>9.91</v>
      </c>
      <c r="I11" s="28">
        <f t="shared" si="1"/>
        <v>72.64</v>
      </c>
      <c r="J11" s="21">
        <v>840</v>
      </c>
      <c r="K11" s="35">
        <f t="shared" si="2"/>
        <v>61017.599999999999</v>
      </c>
    </row>
    <row r="12" spans="1:12">
      <c r="A12" s="11" t="s">
        <v>31</v>
      </c>
      <c r="B12" s="16" t="s">
        <v>3</v>
      </c>
      <c r="C12" s="12">
        <v>2</v>
      </c>
      <c r="D12" s="17" t="s">
        <v>5</v>
      </c>
      <c r="E12" s="14">
        <v>1</v>
      </c>
      <c r="F12" s="15" t="s">
        <v>50</v>
      </c>
      <c r="G12" s="18">
        <v>58.18</v>
      </c>
      <c r="H12" s="18">
        <v>8.83</v>
      </c>
      <c r="I12" s="28">
        <f t="shared" si="1"/>
        <v>67.010000000000005</v>
      </c>
      <c r="J12" s="21">
        <v>800</v>
      </c>
      <c r="K12" s="35">
        <f t="shared" si="2"/>
        <v>53608.000000000007</v>
      </c>
    </row>
    <row r="13" spans="1:12">
      <c r="A13" s="11" t="s">
        <v>32</v>
      </c>
      <c r="B13" s="16" t="s">
        <v>3</v>
      </c>
      <c r="C13" s="12">
        <v>2</v>
      </c>
      <c r="D13" s="17" t="s">
        <v>5</v>
      </c>
      <c r="E13" s="14">
        <v>1</v>
      </c>
      <c r="F13" s="15" t="s">
        <v>20</v>
      </c>
      <c r="G13" s="18">
        <v>63.1</v>
      </c>
      <c r="H13" s="18">
        <v>10.93</v>
      </c>
      <c r="I13" s="28">
        <f t="shared" si="1"/>
        <v>74.03</v>
      </c>
      <c r="J13" s="21">
        <v>870</v>
      </c>
      <c r="K13" s="35">
        <f t="shared" si="2"/>
        <v>64406.1</v>
      </c>
    </row>
    <row r="14" spans="1:12">
      <c r="A14" s="11" t="s">
        <v>33</v>
      </c>
      <c r="B14" s="16" t="s">
        <v>3</v>
      </c>
      <c r="C14" s="20">
        <v>3</v>
      </c>
      <c r="D14" s="17" t="s">
        <v>6</v>
      </c>
      <c r="E14" s="14">
        <v>1</v>
      </c>
      <c r="F14" s="15" t="s">
        <v>50</v>
      </c>
      <c r="G14" s="18">
        <v>56.54</v>
      </c>
      <c r="H14" s="18">
        <v>9.4</v>
      </c>
      <c r="I14" s="28">
        <f t="shared" si="1"/>
        <v>65.94</v>
      </c>
      <c r="J14" s="21">
        <v>830</v>
      </c>
      <c r="K14" s="35">
        <f t="shared" si="2"/>
        <v>54730.2</v>
      </c>
    </row>
    <row r="15" spans="1:12">
      <c r="A15" s="11" t="s">
        <v>34</v>
      </c>
      <c r="B15" s="16" t="s">
        <v>3</v>
      </c>
      <c r="C15" s="20">
        <v>3</v>
      </c>
      <c r="D15" s="17" t="s">
        <v>6</v>
      </c>
      <c r="E15" s="14">
        <v>1</v>
      </c>
      <c r="F15" s="15" t="s">
        <v>20</v>
      </c>
      <c r="G15" s="18">
        <v>54.54</v>
      </c>
      <c r="H15" s="18">
        <v>9.82</v>
      </c>
      <c r="I15" s="28">
        <f t="shared" si="1"/>
        <v>64.36</v>
      </c>
      <c r="J15" s="21">
        <v>940</v>
      </c>
      <c r="K15" s="35">
        <f t="shared" si="2"/>
        <v>60498.400000000001</v>
      </c>
      <c r="L15" s="31"/>
    </row>
    <row r="16" spans="1:12">
      <c r="A16" s="11" t="s">
        <v>35</v>
      </c>
      <c r="B16" s="16" t="s">
        <v>3</v>
      </c>
      <c r="C16" s="20">
        <v>3</v>
      </c>
      <c r="D16" s="17" t="s">
        <v>6</v>
      </c>
      <c r="E16" s="14">
        <v>1</v>
      </c>
      <c r="F16" s="15" t="s">
        <v>20</v>
      </c>
      <c r="G16" s="18">
        <v>63.14</v>
      </c>
      <c r="H16" s="18">
        <v>10.93</v>
      </c>
      <c r="I16" s="28">
        <f t="shared" si="1"/>
        <v>74.069999999999993</v>
      </c>
      <c r="J16" s="21">
        <v>890</v>
      </c>
      <c r="K16" s="35">
        <f t="shared" si="2"/>
        <v>65922.299999999988</v>
      </c>
    </row>
    <row r="17" spans="1:11">
      <c r="A17" s="11" t="s">
        <v>36</v>
      </c>
      <c r="B17" s="16" t="s">
        <v>3</v>
      </c>
      <c r="C17" s="20">
        <v>3</v>
      </c>
      <c r="D17" s="17" t="s">
        <v>6</v>
      </c>
      <c r="E17" s="14">
        <v>1</v>
      </c>
      <c r="F17" s="15" t="s">
        <v>50</v>
      </c>
      <c r="G17" s="18">
        <v>59.52</v>
      </c>
      <c r="H17" s="18">
        <v>10.1</v>
      </c>
      <c r="I17" s="28">
        <f t="shared" si="1"/>
        <v>69.62</v>
      </c>
      <c r="J17" s="21">
        <v>830</v>
      </c>
      <c r="K17" s="35">
        <f t="shared" ref="K17:K27" si="3">J17*I17</f>
        <v>57784.600000000006</v>
      </c>
    </row>
    <row r="18" spans="1:11">
      <c r="A18" s="11" t="s">
        <v>37</v>
      </c>
      <c r="B18" s="16" t="s">
        <v>3</v>
      </c>
      <c r="C18" s="12">
        <v>4</v>
      </c>
      <c r="D18" s="17" t="s">
        <v>7</v>
      </c>
      <c r="E18" s="14">
        <v>1</v>
      </c>
      <c r="F18" s="15" t="s">
        <v>50</v>
      </c>
      <c r="G18" s="18">
        <v>57.45</v>
      </c>
      <c r="H18" s="18">
        <v>9.5500000000000007</v>
      </c>
      <c r="I18" s="28">
        <f t="shared" si="1"/>
        <v>67</v>
      </c>
      <c r="J18" s="21">
        <v>840</v>
      </c>
      <c r="K18" s="35">
        <f t="shared" si="3"/>
        <v>56280</v>
      </c>
    </row>
    <row r="19" spans="1:11">
      <c r="A19" s="11" t="s">
        <v>38</v>
      </c>
      <c r="B19" s="16" t="s">
        <v>3</v>
      </c>
      <c r="C19" s="12">
        <v>4</v>
      </c>
      <c r="D19" s="17" t="s">
        <v>7</v>
      </c>
      <c r="E19" s="14">
        <v>1</v>
      </c>
      <c r="F19" s="15" t="s">
        <v>21</v>
      </c>
      <c r="G19" s="18">
        <v>63.1</v>
      </c>
      <c r="H19" s="18">
        <v>10.93</v>
      </c>
      <c r="I19" s="28">
        <f t="shared" si="1"/>
        <v>74.03</v>
      </c>
      <c r="J19" s="21">
        <v>980</v>
      </c>
      <c r="K19" s="35">
        <f t="shared" si="3"/>
        <v>72549.399999999994</v>
      </c>
    </row>
    <row r="20" spans="1:11">
      <c r="A20" s="11" t="s">
        <v>39</v>
      </c>
      <c r="B20" s="16" t="s">
        <v>3</v>
      </c>
      <c r="C20" s="12">
        <v>4</v>
      </c>
      <c r="D20" s="17" t="s">
        <v>7</v>
      </c>
      <c r="E20" s="14">
        <v>1</v>
      </c>
      <c r="F20" s="15" t="s">
        <v>21</v>
      </c>
      <c r="G20" s="18">
        <v>54.54</v>
      </c>
      <c r="H20" s="18">
        <v>9.82</v>
      </c>
      <c r="I20" s="28">
        <f t="shared" si="1"/>
        <v>64.36</v>
      </c>
      <c r="J20" s="21">
        <v>1030</v>
      </c>
      <c r="K20" s="35">
        <f t="shared" si="3"/>
        <v>66290.8</v>
      </c>
    </row>
    <row r="21" spans="1:11">
      <c r="A21" s="11" t="s">
        <v>40</v>
      </c>
      <c r="B21" s="16" t="s">
        <v>3</v>
      </c>
      <c r="C21" s="12">
        <v>4</v>
      </c>
      <c r="D21" s="17" t="s">
        <v>7</v>
      </c>
      <c r="E21" s="14">
        <v>1</v>
      </c>
      <c r="F21" s="15" t="s">
        <v>20</v>
      </c>
      <c r="G21" s="18">
        <v>63.14</v>
      </c>
      <c r="H21" s="18">
        <v>10.93</v>
      </c>
      <c r="I21" s="28">
        <f t="shared" si="1"/>
        <v>74.069999999999993</v>
      </c>
      <c r="J21" s="21">
        <v>980</v>
      </c>
      <c r="K21" s="35">
        <f t="shared" si="3"/>
        <v>72588.599999999991</v>
      </c>
    </row>
    <row r="22" spans="1:11">
      <c r="A22" s="11" t="s">
        <v>41</v>
      </c>
      <c r="B22" s="16" t="s">
        <v>3</v>
      </c>
      <c r="C22" s="12">
        <v>4</v>
      </c>
      <c r="D22" s="17" t="s">
        <v>7</v>
      </c>
      <c r="E22" s="14">
        <v>1</v>
      </c>
      <c r="F22" s="15" t="s">
        <v>50</v>
      </c>
      <c r="G22" s="18">
        <v>60.42</v>
      </c>
      <c r="H22" s="18">
        <v>10.25</v>
      </c>
      <c r="I22" s="28">
        <f t="shared" si="1"/>
        <v>70.67</v>
      </c>
      <c r="J22" s="21">
        <v>840</v>
      </c>
      <c r="K22" s="35">
        <f t="shared" si="3"/>
        <v>59362.8</v>
      </c>
    </row>
    <row r="23" spans="1:11">
      <c r="A23" s="11" t="s">
        <v>42</v>
      </c>
      <c r="B23" s="16" t="s">
        <v>3</v>
      </c>
      <c r="C23" s="20">
        <v>5</v>
      </c>
      <c r="D23" s="17" t="s">
        <v>8</v>
      </c>
      <c r="E23" s="14">
        <v>1</v>
      </c>
      <c r="F23" s="15" t="s">
        <v>50</v>
      </c>
      <c r="G23" s="18">
        <v>55.37</v>
      </c>
      <c r="H23" s="18">
        <v>9.1999999999999993</v>
      </c>
      <c r="I23" s="28">
        <f t="shared" si="1"/>
        <v>64.569999999999993</v>
      </c>
      <c r="J23" s="21">
        <v>850</v>
      </c>
      <c r="K23" s="35">
        <f t="shared" si="3"/>
        <v>54884.499999999993</v>
      </c>
    </row>
    <row r="24" spans="1:11">
      <c r="A24" s="11" t="s">
        <v>43</v>
      </c>
      <c r="B24" s="16" t="s">
        <v>3</v>
      </c>
      <c r="C24" s="20">
        <v>5</v>
      </c>
      <c r="D24" s="17" t="s">
        <v>8</v>
      </c>
      <c r="E24" s="14">
        <v>1</v>
      </c>
      <c r="F24" s="15" t="s">
        <v>20</v>
      </c>
      <c r="G24" s="18">
        <v>55.99</v>
      </c>
      <c r="H24" s="18">
        <v>9.6999999999999993</v>
      </c>
      <c r="I24" s="28">
        <f t="shared" si="1"/>
        <v>65.69</v>
      </c>
      <c r="J24" s="21">
        <v>960</v>
      </c>
      <c r="K24" s="35">
        <f t="shared" si="3"/>
        <v>63062.399999999994</v>
      </c>
    </row>
    <row r="25" spans="1:11">
      <c r="A25" s="11" t="s">
        <v>44</v>
      </c>
      <c r="B25" s="16" t="s">
        <v>3</v>
      </c>
      <c r="C25" s="20">
        <v>5</v>
      </c>
      <c r="D25" s="17" t="s">
        <v>8</v>
      </c>
      <c r="E25" s="14">
        <v>1</v>
      </c>
      <c r="F25" s="15" t="s">
        <v>21</v>
      </c>
      <c r="G25" s="18">
        <v>54.61</v>
      </c>
      <c r="H25" s="18">
        <v>9.84</v>
      </c>
      <c r="I25" s="28">
        <f>G25+H25</f>
        <v>64.45</v>
      </c>
      <c r="J25" s="21">
        <v>1050</v>
      </c>
      <c r="K25" s="35">
        <f t="shared" si="3"/>
        <v>67672.5</v>
      </c>
    </row>
    <row r="26" spans="1:11">
      <c r="A26" s="11" t="s">
        <v>45</v>
      </c>
      <c r="B26" s="16" t="s">
        <v>3</v>
      </c>
      <c r="C26" s="20">
        <v>5</v>
      </c>
      <c r="D26" s="17" t="s">
        <v>8</v>
      </c>
      <c r="E26" s="14">
        <v>1</v>
      </c>
      <c r="F26" s="15" t="s">
        <v>21</v>
      </c>
      <c r="G26" s="18">
        <v>55.99</v>
      </c>
      <c r="H26" s="18">
        <v>9.6999999999999993</v>
      </c>
      <c r="I26" s="28">
        <f>G26+H26</f>
        <v>65.69</v>
      </c>
      <c r="J26" s="21">
        <v>1020</v>
      </c>
      <c r="K26" s="35">
        <f t="shared" si="3"/>
        <v>67003.8</v>
      </c>
    </row>
    <row r="27" spans="1:11" ht="13.5" thickBot="1">
      <c r="A27" s="11" t="s">
        <v>46</v>
      </c>
      <c r="B27" s="16" t="s">
        <v>3</v>
      </c>
      <c r="C27" s="20">
        <v>5</v>
      </c>
      <c r="D27" s="17" t="s">
        <v>8</v>
      </c>
      <c r="E27" s="14">
        <v>1</v>
      </c>
      <c r="F27" s="15" t="s">
        <v>50</v>
      </c>
      <c r="G27" s="18">
        <v>58.35</v>
      </c>
      <c r="H27" s="18">
        <v>9.9</v>
      </c>
      <c r="I27" s="28">
        <f>G27+H27</f>
        <v>68.25</v>
      </c>
      <c r="J27" s="21">
        <v>850</v>
      </c>
      <c r="K27" s="35">
        <f t="shared" si="3"/>
        <v>58012.5</v>
      </c>
    </row>
    <row r="28" spans="1:11">
      <c r="A28" s="10" t="s">
        <v>47</v>
      </c>
      <c r="B28" s="22" t="s">
        <v>4</v>
      </c>
      <c r="C28" s="26">
        <v>1</v>
      </c>
      <c r="D28" s="23" t="s">
        <v>1</v>
      </c>
      <c r="E28" s="13">
        <v>1</v>
      </c>
      <c r="F28" s="27" t="s">
        <v>20</v>
      </c>
      <c r="G28" s="24">
        <v>64.209999999999994</v>
      </c>
      <c r="H28" s="24">
        <v>10.15</v>
      </c>
      <c r="I28" s="33">
        <f t="shared" si="1"/>
        <v>74.36</v>
      </c>
      <c r="J28" s="25">
        <v>840</v>
      </c>
      <c r="K28" s="34">
        <f>J28*I28</f>
        <v>62462.400000000001</v>
      </c>
    </row>
    <row r="29" spans="1:11">
      <c r="A29" s="11" t="s">
        <v>48</v>
      </c>
      <c r="B29" s="16" t="s">
        <v>4</v>
      </c>
      <c r="C29" s="12">
        <v>2</v>
      </c>
      <c r="D29" s="17" t="s">
        <v>5</v>
      </c>
      <c r="E29" s="14">
        <v>2</v>
      </c>
      <c r="F29" s="15" t="s">
        <v>20</v>
      </c>
      <c r="G29" s="18">
        <v>88.09</v>
      </c>
      <c r="H29" s="18">
        <v>15.15</v>
      </c>
      <c r="I29" s="28">
        <f t="shared" si="1"/>
        <v>103.24000000000001</v>
      </c>
      <c r="J29" s="21">
        <v>870</v>
      </c>
      <c r="K29" s="35">
        <f>J29*I29</f>
        <v>89818.8</v>
      </c>
    </row>
    <row r="30" spans="1:11">
      <c r="A30" s="11" t="s">
        <v>49</v>
      </c>
      <c r="B30" s="16" t="s">
        <v>4</v>
      </c>
      <c r="C30" s="12">
        <v>4</v>
      </c>
      <c r="D30" s="17" t="s">
        <v>7</v>
      </c>
      <c r="E30" s="14">
        <v>2</v>
      </c>
      <c r="F30" s="15" t="s">
        <v>20</v>
      </c>
      <c r="G30" s="18">
        <v>88.09</v>
      </c>
      <c r="H30" s="18">
        <v>15.15</v>
      </c>
      <c r="I30" s="28">
        <f t="shared" si="1"/>
        <v>103.24000000000001</v>
      </c>
      <c r="J30" s="21">
        <v>940</v>
      </c>
      <c r="K30" s="35">
        <f>J30*I30</f>
        <v>97045.6</v>
      </c>
    </row>
    <row r="31" spans="1:11">
      <c r="J31" s="1"/>
      <c r="K31" s="32"/>
    </row>
    <row r="33" spans="1:1" ht="15">
      <c r="A33" s="19"/>
    </row>
  </sheetData>
  <mergeCells count="9"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honeticPr fontId="8" type="noConversion"/>
  <printOptions horizontalCentered="1"/>
  <pageMargins left="0.35433070866141736" right="0.27559055118110237" top="1.0629921259842521" bottom="0.74803149606299213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DREAMVILLE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User</cp:lastModifiedBy>
  <cp:lastPrinted>2014-02-17T08:46:30Z</cp:lastPrinted>
  <dcterms:created xsi:type="dcterms:W3CDTF">2005-04-28T13:45:07Z</dcterms:created>
  <dcterms:modified xsi:type="dcterms:W3CDTF">2014-03-13T11:01:52Z</dcterms:modified>
</cp:coreProperties>
</file>